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918261D0-453E-4D3E-90BB-4FFE6A36B137}" xr6:coauthVersionLast="47" xr6:coauthVersionMax="47" xr10:uidLastSave="{00000000-0000-0000-0000-000000000000}"/>
  <bookViews>
    <workbookView xWindow="-120" yWindow="-120" windowWidth="20730" windowHeight="11160" xr2:uid="{0D887FFA-66D7-4C82-A1C7-6D528A11D7C3}"/>
  </bookViews>
  <sheets>
    <sheet name="septiembre 2026" sheetId="1" r:id="rId1"/>
  </sheets>
  <definedNames>
    <definedName name="_xlnm.Print_Area" localSheetId="0">'septiembre 2026'!$A$1:$J$104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5" i="1" l="1"/>
  <c r="I95" i="1"/>
  <c r="F9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BDF2107-2CA0-41DA-83A4-6EFB22B2333F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98AEB1E5-7990-4C39-8ACD-FD017F9919DA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<sst xmlns="http://schemas.openxmlformats.org/spreadsheetml/2006/main" count="361" uniqueCount="201">
  <si>
    <t xml:space="preserve">    PROCONSUMIDOR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</si>
  <si>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</si>
  <si>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</si>
  <si>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</si>
  <si>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</si>
  <si>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</si>
  <si>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</si>
  <si>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</si>
  <si>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</si>
  <si>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</si>
  <si>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</si>
  <si>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Preparado por:Lic. Pedro Jimenez</t>
  </si>
  <si>
    <t>Encargado División Contabilidad</t>
  </si>
  <si>
    <t>Revisado por: Lic. Katy Tavarez</t>
  </si>
  <si>
    <t>Encargada Departamento Financiero</t>
  </si>
  <si>
    <t xml:space="preserve">TOTAL </t>
  </si>
  <si>
    <t>COMPLETADO</t>
  </si>
  <si>
    <t xml:space="preserve"> </t>
  </si>
  <si>
    <t xml:space="preserve">SEGUROS RESERVAS </t>
  </si>
  <si>
    <t xml:space="preserve">SUPERMERCADO CARIBE </t>
  </si>
  <si>
    <t>ADQUISICION DE PROVISIONES ALIMENTICIA PARA LA DIRECCION EJECUTIVA DE ESTA INSTITUCION</t>
  </si>
  <si>
    <t>OGTIC</t>
  </si>
  <si>
    <t xml:space="preserve">COMPAÑÍA DOMINICANA DE TELELFONOS </t>
  </si>
  <si>
    <t>AYUNTAMIENTO DEL DISTRITO NACIONAL</t>
  </si>
  <si>
    <t>EDESUR DOMINICANA SA</t>
  </si>
  <si>
    <t xml:space="preserve">SERVICIOS DE PUBLICIDAD </t>
  </si>
  <si>
    <t>GADOSIGN SRL</t>
  </si>
  <si>
    <t>SELLOS GOMIGRAFOS PRE-TINTADOS</t>
  </si>
  <si>
    <t>IMPRESIÓN DE LETRERO DE CLAUSURA</t>
  </si>
  <si>
    <t>JORAMAC SERVICE SRL</t>
  </si>
  <si>
    <t>ADQUISICIÓN DE PUERTA FLOTANTE PARA EL SALON DEL PRIMER NIVEL CON INSTALACIÓN INCLUIDA</t>
  </si>
  <si>
    <t>ARGUET LUNCH EIRL</t>
  </si>
  <si>
    <t>COMPRA DE ALMUERZOS A MILITARES AL SERVICIO INSTITUCIONAL, ABRIL-2021</t>
  </si>
  <si>
    <t>COMPRA DE ALMUERZOS A MILITARES AL SERVICIO INSTITUCIONAL, MAYO 2022</t>
  </si>
  <si>
    <t>COMPRA DE ALMUERZOS A MILITARES AL SERVICIO INSTITUCIONAL,  JUNIO 2022</t>
  </si>
  <si>
    <t xml:space="preserve">SERVICIOS TURISTICOS JL. SRL </t>
  </si>
  <si>
    <t>SERVICIOS DE TRANSPORTE</t>
  </si>
  <si>
    <t>PHOENIX CALIBRATION SRL</t>
  </si>
  <si>
    <t>COMPRA DE CALIBRACION DE TERMOMETROS INFRARROJOS</t>
  </si>
  <si>
    <t xml:space="preserve">ALL OFFICE SOLUTION SRL </t>
  </si>
  <si>
    <t>SERVICIO DE ALQUILER DE IMPRESORAS/FOTOCOPIADORAS</t>
  </si>
  <si>
    <t>HALCON SEGURITY</t>
  </si>
  <si>
    <t xml:space="preserve">ADQUISICION DE REPUESTOS Y MATERIALES DE INFORMATICA </t>
  </si>
  <si>
    <t xml:space="preserve">CENTRO AUTOMOTRIZ REMESA </t>
  </si>
  <si>
    <t>SERVICIO DE MANTENIMIENTO PREVENTIVO Y CORRECTIVO PARA FLOTILLA INSTITUCIONAL</t>
  </si>
  <si>
    <t xml:space="preserve">FUMIGADORAS PAREDES </t>
  </si>
  <si>
    <t>SERVICIO DE FUMIGACION EN TODAS LAS AEREAS DE ESTA INSTITUCION</t>
  </si>
  <si>
    <t xml:space="preserve">SERVICIO DE ALQUILER OFICINA PUNTO GOB. MEGACENTRO, MES DE JULIO 2026 </t>
  </si>
  <si>
    <t xml:space="preserve">SERVICIO DE ALQUILER OFICINA PUNTO GOB. SAMBIL, MES DE JULIO 2026 </t>
  </si>
  <si>
    <t xml:space="preserve">SERVICIO DE ALQUILER OFICINA PUNTO GOB. OCCIDENTAL MALL, MES DE JULIO 2026 </t>
  </si>
  <si>
    <t xml:space="preserve">SERVICIO DE ALQUILER OFICINA PUNTO GOB. SAN CRISTOBAL, MES DE JULIO 2026 </t>
  </si>
  <si>
    <t xml:space="preserve">SERVICIO DE ALQUILER OFICINA PUNTO GOB. SANTIAGO, MES DE JULIO 2026 </t>
  </si>
  <si>
    <t>OBRAS &amp; CONSTRUCCIONES BOENOT</t>
  </si>
  <si>
    <t xml:space="preserve">SERVICIO DE ALQUILER OFICINA PROVINCIAL DE LA ROMANA, MES DE JULIO 2026 </t>
  </si>
  <si>
    <t xml:space="preserve">ICU SOLUCIONES EMPRESARIAL </t>
  </si>
  <si>
    <t xml:space="preserve">SERVICIO DE ALQUILER DE IMPRESORA, MES DE MAYO 2026 </t>
  </si>
  <si>
    <t>GRUPO ALASKA</t>
  </si>
  <si>
    <t xml:space="preserve">SERVICIO DE BOTELLONES DE AGUA DE 5 GALONES </t>
  </si>
  <si>
    <t>IBII</t>
  </si>
  <si>
    <t xml:space="preserve">SERVICIO DE ENSAYOS DE MICROBIOLOGIA </t>
  </si>
  <si>
    <t xml:space="preserve">SERVICIO DE ALQUILER OFICINA PUNTO GOB. MEGACENTRO, MES DE AGOSTO 2026 </t>
  </si>
  <si>
    <t xml:space="preserve">SERVICIO DE ALQUILER OFICINA PUNTO GOB. SAMBIL, MES DE AGOSTO 2026 </t>
  </si>
  <si>
    <t xml:space="preserve">SERVICIO DE ALQUILER OFICINA PUNTO GOB. OCCIDENTAL MALL, MES DE AGOSTO 2026 </t>
  </si>
  <si>
    <t xml:space="preserve">SERVICIO DE ALQUILER OFICINA PUNTO GOB. SAN CRISTOBAL, MES DE AGOSTO  2026 </t>
  </si>
  <si>
    <t xml:space="preserve">SERVICIO DE ALQUILER OFICINA PUNTO GOB. SANTIAGO, MES DE AGOSTO 2026 </t>
  </si>
  <si>
    <t>ORGANISMO DOMINICANAO DE ACREDITACION</t>
  </si>
  <si>
    <t>SERVICIO DE EVALUACION DEL DEPARTAMENTO DE INSPECCION Y VIGILANCIA, BAJO LA NORMA ISO/IEC 17020:2012</t>
  </si>
  <si>
    <t>MARTINEZ TORRES TRAVELING</t>
  </si>
  <si>
    <t>CONSEJO NACIONAL DEL COMERCIO</t>
  </si>
  <si>
    <t>SERVICIOS DE RELACIONES PUBLICA EN EXPO PROVISIONES 2026</t>
  </si>
  <si>
    <t>HOLAND TRADE</t>
  </si>
  <si>
    <t xml:space="preserve">BAROLI TECHNOLOGIES </t>
  </si>
  <si>
    <t xml:space="preserve">RENOVACION DE SERVIDOR DEDICADO EN NUBE POR 1 AÑO </t>
  </si>
  <si>
    <t>AMILCAR NIVAR VILLAR</t>
  </si>
  <si>
    <t>RENOVACION DE POLIZA, VEHICULO DE MOTOR NUEVOS, VIGENCIA DESDE 18/8/2026 HASTA EL 28/02/2027</t>
  </si>
  <si>
    <t>PINAET PARTNERS</t>
  </si>
  <si>
    <t>SERVICIO DE APERTURA Y REPARACION DE LA CAJA FUERTE (EAGLE SAFE9)</t>
  </si>
  <si>
    <t>COMPAÑÍA DOMINICANA DE TELEFONO</t>
  </si>
  <si>
    <t>B1500000003</t>
  </si>
  <si>
    <t>B1500000005</t>
  </si>
  <si>
    <t>B1500000110</t>
  </si>
  <si>
    <t>B1500000184</t>
  </si>
  <si>
    <t>B1500000186</t>
  </si>
  <si>
    <t>B1500000187</t>
  </si>
  <si>
    <t>B1500000502</t>
  </si>
  <si>
    <t>E450000000002</t>
  </si>
  <si>
    <t>B1500002885</t>
  </si>
  <si>
    <t>B1500000001</t>
  </si>
  <si>
    <t>B1500002934</t>
  </si>
  <si>
    <t>B1500004812</t>
  </si>
  <si>
    <t>B1500004822</t>
  </si>
  <si>
    <t>B1500004831</t>
  </si>
  <si>
    <t>B1500004852</t>
  </si>
  <si>
    <t>B1500004856</t>
  </si>
  <si>
    <t>B15000000198</t>
  </si>
  <si>
    <t>B1500001181</t>
  </si>
  <si>
    <t>B1500003017</t>
  </si>
  <si>
    <t>B1500003018</t>
  </si>
  <si>
    <t>E450000000033</t>
  </si>
  <si>
    <t>E450000019056</t>
  </si>
  <si>
    <t>B1500002628</t>
  </si>
  <si>
    <t>B1500002629</t>
  </si>
  <si>
    <t>B1500004880</t>
  </si>
  <si>
    <t>B1500004890</t>
  </si>
  <si>
    <t>B1500004898</t>
  </si>
  <si>
    <t>B1500004919</t>
  </si>
  <si>
    <t>B1500004923</t>
  </si>
  <si>
    <t>B1500002630</t>
  </si>
  <si>
    <t>B1500002631</t>
  </si>
  <si>
    <t>B1500000247</t>
  </si>
  <si>
    <t>E450000019059</t>
  </si>
  <si>
    <t>B1500000065</t>
  </si>
  <si>
    <t>E450000000063</t>
  </si>
  <si>
    <t>B1500000165</t>
  </si>
  <si>
    <t>E450000014287</t>
  </si>
  <si>
    <t>E450000019062</t>
  </si>
  <si>
    <t>B1500003034</t>
  </si>
  <si>
    <t>B1500003035</t>
  </si>
  <si>
    <t>B1500003036</t>
  </si>
  <si>
    <t>B1500003037</t>
  </si>
  <si>
    <t>B1500003038</t>
  </si>
  <si>
    <t>B1500003039</t>
  </si>
  <si>
    <t>B1500000172</t>
  </si>
  <si>
    <t xml:space="preserve"> 31/07/2026</t>
  </si>
  <si>
    <t xml:space="preserve">TECNICAS AVANAZADA EN INGENIERIAS </t>
  </si>
  <si>
    <t xml:space="preserve">SERVICIO DE LIMPIENZA DE DUCTOS DE AIRES ACONDICIONADOS </t>
  </si>
  <si>
    <t>COMPRA DE PROVISIONES FRESCA PARA EL DIRECTOR EJECUTIVO</t>
  </si>
  <si>
    <t>Pago a Proveedores Septiembre  2026</t>
  </si>
  <si>
    <t xml:space="preserve">SKETCHPROM SRL </t>
  </si>
  <si>
    <t>GESTION DE EVENTO Y SERVICIO DE HOSPEDAJE</t>
  </si>
  <si>
    <t xml:space="preserve">MARTINEZ TORRES TRAVELING </t>
  </si>
  <si>
    <t>SERVICIO DE ALMUERZOS Y CENAS DE LOS COLABORADORES DE SERVICIOS GENERALES Y  MILITARES DE ESTA INSTITUCION</t>
  </si>
  <si>
    <t xml:space="preserve">OFFITEK SRL </t>
  </si>
  <si>
    <t>ADQUISICIÓN DE MOBILIARIOS DE OFICINA  P/ LA SEDE CENTRAL Y OFICINAS PROVICIALES DE ESTA INSTITUCIÓN</t>
  </si>
  <si>
    <t xml:space="preserve">FLOW SRL </t>
  </si>
  <si>
    <t>ADQUISICIÓN DE ESCRITORIOS PARA LA  SEDE CENTRAL Y OFICINAS PROVICIALES DE ESTA INSTITUCIÓN.</t>
  </si>
  <si>
    <t>SERVICIOS TELEFONICOS E INTERNET AGOSTO  2026</t>
  </si>
  <si>
    <t xml:space="preserve">MUEBLES Y EQUIPOS PARA OFICINA LEON </t>
  </si>
  <si>
    <t>ADQUISICIÓN DE SILLAS SECRETARIALES P/ LAS OFICINAS DE LA SEDE CENTRAL Y OFICINAS PROVICIALES DE ESTA INSTITUCIÓN</t>
  </si>
  <si>
    <t>SERVICIO DE ENERGIA ELECTRICA DE LA OFICINA PRINCIPAL Y LAS OFICINAS DE SAN CRISTOBAL Y BARAHONA, AGOSTO  2026</t>
  </si>
  <si>
    <t>SERVICIO DE RECOGIDA DE BASURA EN ESTA INSTITUCIÓN,  SEPTIEMBRE  2026</t>
  </si>
  <si>
    <t xml:space="preserve">AROMAS JT </t>
  </si>
  <si>
    <t xml:space="preserve">DQUISICION DE  (52 ) UNIFORME  POLO- SHIRT CON LOGO  INSTITUCIONAL </t>
  </si>
  <si>
    <t xml:space="preserve">AUTO WASH JC </t>
  </si>
  <si>
    <t>SERVICIO DE LAVADO A CAMIONETAS Y (3) LAVADO PARA MINIBUS, PERTENECIENTES A LA FLOTILLA INSTITUCIONAL</t>
  </si>
  <si>
    <t xml:space="preserve">CENTRO AUTOMOTRIZ REMEZA </t>
  </si>
  <si>
    <t>SERVICIO DE MANTENIMIENTO PREVENTIVO Y CORRECTIVO PARA FLOTILLA DE VEHICULO DE ESTA INSTITUCIÓN</t>
  </si>
  <si>
    <t xml:space="preserve">BURDIEZ Y COMPAÑÍA </t>
  </si>
  <si>
    <t xml:space="preserve">JW Y ASOCIADOS </t>
  </si>
  <si>
    <t>SERVICIOS DE DIAGNOSTICO Y CONSULTORIA P/ LA IMPLEMENTACION DE UN SISTEMA DE GESTION</t>
  </si>
  <si>
    <t>JUAN ENRIQUE FIGUEREO GOMEZ</t>
  </si>
  <si>
    <t xml:space="preserve">VERONICA ASTACIO MERCEDES </t>
  </si>
  <si>
    <t xml:space="preserve">SERVICIO DE ALQUILER OFICINA PROVINCIAL DE HATO MAYOR, PERIODO DEL 10/07/2026 HASTA EL 10/08/2026  </t>
  </si>
  <si>
    <t xml:space="preserve">SERVICIO DE ALQUILER OFICINA PUNTO GOB. MEGACENTRO, MES DE SEPTIEMBRE 2026 </t>
  </si>
  <si>
    <t xml:space="preserve">SERVICIO DE ALQUILER OFICINA PUNTO GOB. SAMBIL, MES DE SEPTIEMBRE  2026 </t>
  </si>
  <si>
    <t xml:space="preserve">SERVICIO DE ALQUILER OFICINA PUNTO GOB. OCCIDENTAL MALL, MES DE SEPTIEMBRE  2026 </t>
  </si>
  <si>
    <t xml:space="preserve">SERVICIO DE ALQUILER OFICINA PUNTO GOB. SAN CRISTOBAL, MES DE SEPTIEMBRE   2026 </t>
  </si>
  <si>
    <t xml:space="preserve">SERVICIO DE ALQUILER OFICINA PUNTO GOB. SANTIAGO, MES DE SEPTIEMBRE 2026 </t>
  </si>
  <si>
    <t>EDENORTE DOMINICANA</t>
  </si>
  <si>
    <t xml:space="preserve">SERVICIO DE ENERGIA ELECTRICA OFICINA PROVINCIAL DE LA VEGA, MES DE SEPTIEMBRE 2026 </t>
  </si>
  <si>
    <t xml:space="preserve">SERVICIOS DE ALMUERZOS Y CENAS PARA LOS COLABORADORES DE SERVICIOS GENERALES Y MILITARES, AGOSTO 2026 </t>
  </si>
  <si>
    <t xml:space="preserve">SERVICIO DE ALQUILER DE IMPRESORA, ANTICIPO DEL 30% DE CONTRATO </t>
  </si>
  <si>
    <t xml:space="preserve">NEXT DOMONICANA </t>
  </si>
  <si>
    <t xml:space="preserve">ADQUISICION DE TICKETS DE COMBUSTIBLE (GASOLINA) PARA USO GENERAL Y OPERACION </t>
  </si>
  <si>
    <t>ABT POWER RENTA Y SERVICIOS ELECTROMECANICA</t>
  </si>
  <si>
    <t xml:space="preserve">SERVICIO DE MANTENIMIENTO A PLANTA ELECTRICA, PERIODO 27/03/2026 HASTA EL 26/07/2026 </t>
  </si>
  <si>
    <t>TURISTRANS TRANSPORTE Y SERVICIOS</t>
  </si>
  <si>
    <t xml:space="preserve">SERVICIO DE TRASLADO DE COLABORADORES PARA EVENTO DE ANIVERSARIO </t>
  </si>
  <si>
    <t>SUPERMERCADO CARIBE</t>
  </si>
  <si>
    <t xml:space="preserve">EDEESTE </t>
  </si>
  <si>
    <t>SERVICIO DE ENERGIA ELECTRICA OFICINA PROVINCIAL DE HATO MAYOR, MES DE SEPTIEMBRE 2026</t>
  </si>
  <si>
    <t>SERVICIO DE ENERGIA ELECTRICA OFICINA PROVINCIAL DE LA ROMANA, MES DE SEPTIEMBRE 2026</t>
  </si>
  <si>
    <t xml:space="preserve">SERVICIO DE TELECOMUNICACIONES, MES DE SEPTIEMBRE 2026 </t>
  </si>
  <si>
    <t xml:space="preserve">SERVICIO DE TELECOMUNICACIONES, MES DE SEPTIEMBRE  2026 </t>
  </si>
  <si>
    <t>B1500000572</t>
  </si>
  <si>
    <t>E450000019666</t>
  </si>
  <si>
    <t>B1500004947</t>
  </si>
  <si>
    <t>B1500004956</t>
  </si>
  <si>
    <t>B1500004964</t>
  </si>
  <si>
    <t>B1500004982</t>
  </si>
  <si>
    <t>B1500004986</t>
  </si>
  <si>
    <t>E450000161439</t>
  </si>
  <si>
    <t>E450000161762</t>
  </si>
  <si>
    <t>E450000000149</t>
  </si>
  <si>
    <t>B1500001216</t>
  </si>
  <si>
    <t>E450005006051</t>
  </si>
  <si>
    <t>E450000000009</t>
  </si>
  <si>
    <t>E450000019068</t>
  </si>
  <si>
    <t>B1500001115</t>
  </si>
  <si>
    <t>B1500002692</t>
  </si>
  <si>
    <t>E4500000000055</t>
  </si>
  <si>
    <t>E450000116367</t>
  </si>
  <si>
    <t>E450000019071</t>
  </si>
  <si>
    <t>E450000118515</t>
  </si>
  <si>
    <t>E450000000058</t>
  </si>
  <si>
    <t>E450000154273</t>
  </si>
  <si>
    <t>E450000154334</t>
  </si>
  <si>
    <t>E450000154335</t>
  </si>
  <si>
    <t>E450000155317</t>
  </si>
  <si>
    <t>E450000000060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</si>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</sst>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Abadi"/>
      <family val="2"/>
    </font>
    <font>
      <sz val="11"/>
      <name val="Abadi"/>
      <family val="2"/>
    </font>
    <font>
      <sz val="10"/>
      <color theme="1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4"/>
      <name val="Abadi"/>
      <family val="2"/>
    </font>
    <font>
      <sz val="10"/>
      <name val="Abadi"/>
      <family val="2"/>
    </font>
    <font>
      <b/>
      <sz val="10"/>
      <color theme="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6" fillId="0" borderId="0" xfId="0" applyFont="1"/>
    <xf numFmtId="164" fontId="6" fillId="0" borderId="0" xfId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/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6" fillId="2" borderId="0" xfId="1" applyFont="1" applyFill="1" applyBorder="1" applyAlignment="1">
      <alignment horizontal="center"/>
    </xf>
    <xf numFmtId="164" fontId="6" fillId="2" borderId="0" xfId="1" applyFont="1" applyFill="1" applyBorder="1"/>
    <xf numFmtId="0" fontId="6" fillId="2" borderId="5" xfId="0" applyFont="1" applyFill="1" applyBorder="1" applyAlignment="1">
      <alignment horizontal="center"/>
    </xf>
    <xf numFmtId="0" fontId="9" fillId="0" borderId="0" xfId="0" applyFont="1"/>
    <xf numFmtId="164" fontId="9" fillId="0" borderId="0" xfId="1" applyFont="1"/>
    <xf numFmtId="0" fontId="10" fillId="3" borderId="6" xfId="0" applyFont="1" applyFill="1" applyBorder="1" applyAlignment="1">
      <alignment horizontal="center"/>
    </xf>
    <xf numFmtId="0" fontId="10" fillId="3" borderId="7" xfId="2" applyFont="1" applyFill="1" applyBorder="1" applyAlignment="1" applyProtection="1">
      <alignment horizontal="center"/>
      <protection locked="0"/>
    </xf>
    <xf numFmtId="0" fontId="10" fillId="3" borderId="7" xfId="2" applyFont="1" applyFill="1" applyBorder="1" applyAlignment="1" applyProtection="1">
      <alignment horizontal="center" wrapText="1"/>
      <protection locked="0"/>
    </xf>
    <xf numFmtId="165" fontId="10" fillId="3" borderId="7" xfId="0" applyNumberFormat="1" applyFont="1" applyFill="1" applyBorder="1" applyAlignment="1">
      <alignment horizontal="center" wrapText="1"/>
    </xf>
    <xf numFmtId="164" fontId="10" fillId="3" borderId="7" xfId="1" applyFont="1" applyFill="1" applyBorder="1" applyAlignment="1" applyProtection="1">
      <alignment horizontal="center" wrapText="1"/>
      <protection locked="0"/>
    </xf>
    <xf numFmtId="164" fontId="10" fillId="3" borderId="8" xfId="1" applyFont="1" applyFill="1" applyBorder="1" applyAlignment="1" applyProtection="1">
      <alignment horizontal="center"/>
      <protection locked="0"/>
    </xf>
    <xf numFmtId="0" fontId="11" fillId="0" borderId="0" xfId="0" applyFont="1"/>
    <xf numFmtId="164" fontId="11" fillId="0" borderId="0" xfId="1" applyFont="1"/>
    <xf numFmtId="0" fontId="8" fillId="0" borderId="0" xfId="0" applyFont="1" applyAlignment="1">
      <alignment horizontal="left"/>
    </xf>
    <xf numFmtId="0" fontId="13" fillId="4" borderId="0" xfId="0" applyFont="1" applyFill="1" applyAlignment="1">
      <alignment horizontal="right"/>
    </xf>
    <xf numFmtId="164" fontId="8" fillId="0" borderId="0" xfId="1" applyFont="1" applyFill="1" applyBorder="1" applyAlignment="1">
      <alignment vertical="top"/>
    </xf>
    <xf numFmtId="0" fontId="13" fillId="4" borderId="0" xfId="0" applyFont="1" applyFill="1" applyAlignment="1">
      <alignment horizontal="right" vertical="top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1" applyFont="1" applyFill="1" applyBorder="1" applyAlignment="1"/>
    <xf numFmtId="164" fontId="8" fillId="0" borderId="0" xfId="1" applyFont="1" applyFill="1" applyAlignment="1"/>
    <xf numFmtId="164" fontId="8" fillId="0" borderId="0" xfId="1" applyFont="1" applyFill="1"/>
    <xf numFmtId="0" fontId="13" fillId="0" borderId="0" xfId="0" applyFont="1" applyAlignment="1">
      <alignment horizontal="center"/>
    </xf>
    <xf numFmtId="164" fontId="8" fillId="0" borderId="0" xfId="1" applyFont="1"/>
    <xf numFmtId="164" fontId="14" fillId="0" borderId="0" xfId="1" applyFont="1" applyFill="1"/>
    <xf numFmtId="0" fontId="14" fillId="0" borderId="0" xfId="0" applyFont="1"/>
    <xf numFmtId="164" fontId="8" fillId="0" borderId="0" xfId="1" applyFont="1" applyFill="1" applyBorder="1"/>
    <xf numFmtId="165" fontId="8" fillId="0" borderId="0" xfId="0" applyNumberFormat="1" applyFont="1"/>
    <xf numFmtId="0" fontId="8" fillId="0" borderId="10" xfId="0" applyFont="1" applyBorder="1"/>
    <xf numFmtId="164" fontId="8" fillId="0" borderId="9" xfId="1" applyFont="1" applyFill="1" applyBorder="1" applyAlignment="1">
      <alignment horizontal="right"/>
    </xf>
    <xf numFmtId="164" fontId="13" fillId="0" borderId="0" xfId="1" applyFont="1" applyFill="1"/>
    <xf numFmtId="0" fontId="8" fillId="4" borderId="0" xfId="0" applyFont="1" applyFill="1"/>
    <xf numFmtId="14" fontId="8" fillId="0" borderId="0" xfId="0" applyNumberFormat="1" applyFont="1" applyAlignment="1">
      <alignment horizontal="center"/>
    </xf>
    <xf numFmtId="0" fontId="6" fillId="5" borderId="0" xfId="0" applyFont="1" applyFill="1"/>
    <xf numFmtId="164" fontId="11" fillId="5" borderId="0" xfId="1" applyFont="1" applyFill="1"/>
    <xf numFmtId="165" fontId="11" fillId="5" borderId="0" xfId="0" applyNumberFormat="1" applyFont="1" applyFill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3" xfId="2" xr:uid="{134DB688-9644-4551-927E-F55A86174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5531906</xdr:colOff>
      <xdr:row>0</xdr:row>
      <xdr:rowOff>84666</xdr:rowOff>
    </xdr:from>
    <xdr:to>
      <xdr:col>2</xdr:col>
      <xdr:colOff>6783916</xdr:colOff>
      <xdr:row>1</xdr:row>
      <xdr:rowOff>379941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F55958B-6E49-449C-86A0-6589807A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4573" y="84666"/>
          <a:ext cx="1252010" cy="52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BF81-E1D2-4689-BC1F-56312DB80495}">
  <dimension ref="A1:Q144"/>
  <sheetViews>
    <sheetView tabSelected="1" topLeftCell="D91" zoomScale="90" zoomScaleNormal="90" zoomScaleSheetLayoutView="100" workbookViewId="0">
      <selection activeCell="H99" sqref="H99"/>
    </sheetView>
  </sheetViews>
  <sheetFormatPr baseColWidth="10" defaultRowHeight="15" x14ac:dyDescent="0.25"/>
  <cols>
    <col min="1" max="1" width="10" customWidth="1"/>
    <col min="2" max="2" width="37" customWidth="1"/>
    <col min="3" max="3" width="108.5703125" customWidth="1"/>
    <col min="4" max="4" width="18.5703125" customWidth="1"/>
    <col min="5" max="5" width="13.7109375" customWidth="1"/>
    <col min="6" max="6" width="18.28515625" style="1" customWidth="1"/>
    <col min="7" max="7" width="12.42578125" customWidth="1"/>
    <col min="8" max="8" width="18.7109375" style="1" customWidth="1"/>
    <col min="9" max="9" width="18.85546875" customWidth="1"/>
    <col min="10" max="10" width="14" style="2" customWidth="1"/>
    <col min="11" max="11" width="9.42578125" customWidth="1"/>
  </cols>
  <sheetData>
    <row r="1" spans="1:13" s="3" customFormat="1" ht="18" customHeight="1" x14ac:dyDescent="0.25">
      <c r="A1" s="6"/>
      <c r="B1" s="7"/>
      <c r="C1" s="7"/>
      <c r="D1" s="8"/>
      <c r="E1" s="9"/>
      <c r="F1" s="10"/>
      <c r="G1" s="9"/>
      <c r="H1" s="11"/>
      <c r="I1" s="10"/>
      <c r="J1" s="12"/>
      <c r="M1" s="4"/>
    </row>
    <row r="2" spans="1:13" s="3" customFormat="1" ht="34.5" customHeight="1" x14ac:dyDescent="0.25">
      <c r="A2" s="13"/>
      <c r="B2" s="14"/>
      <c r="C2" s="14"/>
      <c r="D2" s="15"/>
      <c r="E2" s="16"/>
      <c r="F2" s="17"/>
      <c r="G2" s="16"/>
      <c r="H2" s="18"/>
      <c r="I2" s="17"/>
      <c r="J2" s="19"/>
      <c r="M2" s="4"/>
    </row>
    <row r="3" spans="1:13" s="20" customFormat="1" ht="18" customHeight="1" x14ac:dyDescent="0.3">
      <c r="A3" s="54" t="s">
        <v>0</v>
      </c>
      <c r="B3" s="55"/>
      <c r="C3" s="55"/>
      <c r="D3" s="55"/>
      <c r="E3" s="55"/>
      <c r="F3" s="55"/>
      <c r="G3" s="55"/>
      <c r="H3" s="55"/>
      <c r="I3" s="55"/>
      <c r="J3" s="56"/>
      <c r="M3" s="21"/>
    </row>
    <row r="4" spans="1:13" s="20" customFormat="1" ht="18" customHeight="1" x14ac:dyDescent="0.3">
      <c r="A4" s="54" t="s">
        <v>127</v>
      </c>
      <c r="B4" s="55"/>
      <c r="C4" s="55"/>
      <c r="D4" s="55"/>
      <c r="E4" s="55"/>
      <c r="F4" s="55"/>
      <c r="G4" s="55"/>
      <c r="H4" s="55"/>
      <c r="I4" s="55"/>
      <c r="J4" s="56"/>
      <c r="M4" s="21"/>
    </row>
    <row r="5" spans="1:13" s="28" customFormat="1" ht="47.25" customHeight="1" thickBot="1" x14ac:dyDescent="0.3">
      <c r="A5" s="22" t="s">
        <v>1</v>
      </c>
      <c r="B5" s="23" t="s">
        <v>2</v>
      </c>
      <c r="C5" s="23" t="s">
        <v>3</v>
      </c>
      <c r="D5" s="24" t="s">
        <v>4</v>
      </c>
      <c r="E5" s="25" t="s">
        <v>5</v>
      </c>
      <c r="F5" s="26" t="s">
        <v>6</v>
      </c>
      <c r="G5" s="25" t="s">
        <v>7</v>
      </c>
      <c r="H5" s="26" t="s">
        <v>8</v>
      </c>
      <c r="I5" s="26" t="s">
        <v>9</v>
      </c>
      <c r="J5" s="27" t="s">
        <v>10</v>
      </c>
      <c r="M5" s="29"/>
    </row>
    <row r="6" spans="1:13" s="5" customFormat="1" ht="20.100000000000001" customHeight="1" x14ac:dyDescent="0.2">
      <c r="A6" s="40">
        <v>1</v>
      </c>
      <c r="B6" s="5" t="s">
        <v>128</v>
      </c>
      <c r="C6" s="5" t="s">
        <v>129</v>
      </c>
      <c r="D6" s="35">
        <v>1972</v>
      </c>
      <c r="E6" s="36">
        <v>46266</v>
      </c>
      <c r="F6" s="39">
        <v>5681700</v>
      </c>
      <c r="G6" s="36">
        <v>46295</v>
      </c>
      <c r="H6" s="39">
        <v>5681700</v>
      </c>
      <c r="I6" s="35">
        <v>0</v>
      </c>
      <c r="J6" s="35" t="s">
        <v>16</v>
      </c>
      <c r="K6" s="35"/>
    </row>
    <row r="7" spans="1:13" s="5" customFormat="1" ht="20.100000000000001" customHeight="1" x14ac:dyDescent="0.2">
      <c r="A7" s="40">
        <v>2</v>
      </c>
      <c r="B7" s="5" t="s">
        <v>130</v>
      </c>
      <c r="C7" s="5" t="s">
        <v>131</v>
      </c>
      <c r="D7" s="35">
        <v>1970</v>
      </c>
      <c r="E7" s="36">
        <v>46266</v>
      </c>
      <c r="F7" s="39">
        <v>286091</v>
      </c>
      <c r="G7" s="36">
        <v>46295</v>
      </c>
      <c r="H7" s="39">
        <v>286091</v>
      </c>
      <c r="I7" s="35">
        <v>0</v>
      </c>
      <c r="J7" s="35" t="s">
        <v>16</v>
      </c>
      <c r="K7" s="35"/>
    </row>
    <row r="8" spans="1:13" s="5" customFormat="1" ht="20.100000000000001" customHeight="1" x14ac:dyDescent="0.2">
      <c r="A8" s="40">
        <v>3</v>
      </c>
      <c r="B8" s="5" t="s">
        <v>132</v>
      </c>
      <c r="C8" s="5" t="s">
        <v>133</v>
      </c>
      <c r="D8" s="35">
        <v>1983</v>
      </c>
      <c r="E8" s="36">
        <v>46267</v>
      </c>
      <c r="F8" s="41">
        <v>180561.51</v>
      </c>
      <c r="G8" s="36">
        <v>46295</v>
      </c>
      <c r="H8" s="41">
        <v>180561.51</v>
      </c>
      <c r="I8" s="35">
        <v>0</v>
      </c>
      <c r="J8" s="35" t="s">
        <v>16</v>
      </c>
      <c r="K8" s="35"/>
    </row>
    <row r="9" spans="1:13" s="5" customFormat="1" ht="20.100000000000001" customHeight="1" x14ac:dyDescent="0.2">
      <c r="A9" s="40">
        <v>4</v>
      </c>
      <c r="B9" s="5" t="s">
        <v>134</v>
      </c>
      <c r="C9" s="5" t="s">
        <v>135</v>
      </c>
      <c r="D9" s="35">
        <v>1985</v>
      </c>
      <c r="E9" s="36">
        <v>46267</v>
      </c>
      <c r="F9" s="41">
        <v>65639.95</v>
      </c>
      <c r="G9" s="36">
        <v>46295</v>
      </c>
      <c r="H9" s="41">
        <v>65639.95</v>
      </c>
      <c r="I9" s="35">
        <v>0</v>
      </c>
      <c r="J9" s="35" t="s">
        <v>16</v>
      </c>
      <c r="K9" s="35"/>
    </row>
    <row r="10" spans="1:13" s="5" customFormat="1" ht="20.100000000000001" customHeight="1" x14ac:dyDescent="0.2">
      <c r="A10" s="40">
        <v>5</v>
      </c>
      <c r="B10" s="5" t="s">
        <v>22</v>
      </c>
      <c r="C10" s="5" t="s">
        <v>136</v>
      </c>
      <c r="D10" s="35">
        <v>1987</v>
      </c>
      <c r="E10" s="36">
        <v>46268</v>
      </c>
      <c r="F10" s="41">
        <v>488824.79</v>
      </c>
      <c r="G10" s="36">
        <v>46295</v>
      </c>
      <c r="H10" s="41">
        <v>488824.79</v>
      </c>
      <c r="I10" s="35">
        <v>0</v>
      </c>
      <c r="J10" s="35" t="s">
        <v>16</v>
      </c>
      <c r="K10" s="35"/>
    </row>
    <row r="11" spans="1:13" s="5" customFormat="1" ht="20.100000000000001" customHeight="1" x14ac:dyDescent="0.2">
      <c r="A11" s="40">
        <v>6</v>
      </c>
      <c r="B11" s="5" t="s">
        <v>137</v>
      </c>
      <c r="C11" s="5" t="s">
        <v>133</v>
      </c>
      <c r="D11" s="35">
        <v>2000</v>
      </c>
      <c r="E11" s="36">
        <v>46269</v>
      </c>
      <c r="F11" s="39">
        <v>278857.59999999998</v>
      </c>
      <c r="G11" s="36">
        <v>46295</v>
      </c>
      <c r="H11" s="39">
        <v>278857.59999999998</v>
      </c>
      <c r="I11" s="35">
        <v>0</v>
      </c>
      <c r="J11" s="35" t="s">
        <v>16</v>
      </c>
      <c r="K11" s="35"/>
    </row>
    <row r="12" spans="1:13" s="5" customFormat="1" ht="20.100000000000001" customHeight="1" x14ac:dyDescent="0.2">
      <c r="A12" s="40">
        <v>7</v>
      </c>
      <c r="B12" s="5" t="s">
        <v>70</v>
      </c>
      <c r="C12" s="5" t="s">
        <v>138</v>
      </c>
      <c r="D12" s="35">
        <v>2002</v>
      </c>
      <c r="E12" s="36">
        <v>46269</v>
      </c>
      <c r="F12" s="39">
        <v>292499.76</v>
      </c>
      <c r="G12" s="36">
        <v>46295</v>
      </c>
      <c r="H12" s="39">
        <v>292499.76</v>
      </c>
      <c r="I12" s="35">
        <v>0</v>
      </c>
      <c r="J12" s="35" t="s">
        <v>16</v>
      </c>
      <c r="K12" s="35"/>
    </row>
    <row r="13" spans="1:13" s="5" customFormat="1" ht="20.100000000000001" customHeight="1" x14ac:dyDescent="0.2">
      <c r="A13" s="40">
        <v>8</v>
      </c>
      <c r="B13" s="5" t="s">
        <v>24</v>
      </c>
      <c r="C13" s="5" t="s">
        <v>139</v>
      </c>
      <c r="D13" s="35">
        <v>2015</v>
      </c>
      <c r="E13" s="36">
        <v>46273</v>
      </c>
      <c r="F13" s="41">
        <v>291048.44</v>
      </c>
      <c r="G13" s="36">
        <v>46295</v>
      </c>
      <c r="H13" s="41">
        <v>291048.44</v>
      </c>
      <c r="I13" s="35">
        <v>0</v>
      </c>
      <c r="J13" s="35" t="s">
        <v>16</v>
      </c>
      <c r="K13" s="35"/>
    </row>
    <row r="14" spans="1:13" s="5" customFormat="1" ht="20.100000000000001" customHeight="1" x14ac:dyDescent="0.2">
      <c r="A14" s="40">
        <v>9</v>
      </c>
      <c r="B14" s="5" t="s">
        <v>23</v>
      </c>
      <c r="C14" s="5" t="s">
        <v>140</v>
      </c>
      <c r="D14" s="35">
        <v>2017</v>
      </c>
      <c r="E14" s="36">
        <v>46273</v>
      </c>
      <c r="F14" s="39">
        <v>4986</v>
      </c>
      <c r="G14" s="36">
        <v>46295</v>
      </c>
      <c r="H14" s="39">
        <v>4986</v>
      </c>
      <c r="I14" s="35">
        <v>0</v>
      </c>
      <c r="J14" s="35" t="s">
        <v>16</v>
      </c>
      <c r="K14" s="35"/>
    </row>
    <row r="15" spans="1:13" s="5" customFormat="1" ht="20.100000000000001" customHeight="1" x14ac:dyDescent="0.2">
      <c r="A15" s="40">
        <v>10</v>
      </c>
      <c r="B15" s="5" t="s">
        <v>141</v>
      </c>
      <c r="C15" s="5" t="s">
        <v>142</v>
      </c>
      <c r="D15" s="35">
        <v>2021</v>
      </c>
      <c r="E15" s="36">
        <v>46275</v>
      </c>
      <c r="F15" s="39">
        <v>33748</v>
      </c>
      <c r="G15" s="36">
        <v>46295</v>
      </c>
      <c r="H15" s="39">
        <v>33748</v>
      </c>
      <c r="I15" s="35">
        <v>0</v>
      </c>
      <c r="J15" s="35" t="s">
        <v>16</v>
      </c>
      <c r="K15" s="35"/>
    </row>
    <row r="16" spans="1:13" s="5" customFormat="1" ht="20.100000000000001" customHeight="1" x14ac:dyDescent="0.2">
      <c r="A16" s="40">
        <v>11</v>
      </c>
      <c r="B16" s="5" t="s">
        <v>143</v>
      </c>
      <c r="C16" s="5" t="s">
        <v>144</v>
      </c>
      <c r="D16" s="35">
        <v>2026</v>
      </c>
      <c r="E16" s="36">
        <v>46275</v>
      </c>
      <c r="F16" s="48">
        <v>33807</v>
      </c>
      <c r="G16" s="36">
        <v>46295</v>
      </c>
      <c r="H16" s="48">
        <v>33807</v>
      </c>
      <c r="I16" s="35">
        <v>0</v>
      </c>
      <c r="J16" s="35" t="s">
        <v>16</v>
      </c>
      <c r="K16" s="35"/>
    </row>
    <row r="17" spans="1:11" s="5" customFormat="1" ht="20.100000000000001" customHeight="1" x14ac:dyDescent="0.2">
      <c r="A17" s="40">
        <v>12</v>
      </c>
      <c r="B17" s="5" t="s">
        <v>145</v>
      </c>
      <c r="C17" s="5" t="s">
        <v>146</v>
      </c>
      <c r="D17" s="35">
        <v>2025</v>
      </c>
      <c r="E17" s="36">
        <v>46275</v>
      </c>
      <c r="F17" s="39">
        <v>425000.6</v>
      </c>
      <c r="G17" s="36">
        <v>46295</v>
      </c>
      <c r="H17" s="39">
        <v>425000.6</v>
      </c>
      <c r="I17" s="35">
        <v>0</v>
      </c>
      <c r="J17" s="35" t="s">
        <v>16</v>
      </c>
      <c r="K17" s="35"/>
    </row>
    <row r="18" spans="1:11" s="5" customFormat="1" ht="20.100000000000001" customHeight="1" x14ac:dyDescent="0.2">
      <c r="A18" s="40">
        <v>13</v>
      </c>
      <c r="B18" s="5" t="s">
        <v>147</v>
      </c>
      <c r="C18" s="5" t="s">
        <v>135</v>
      </c>
      <c r="D18" s="35">
        <v>2030</v>
      </c>
      <c r="E18" s="36">
        <v>46279</v>
      </c>
      <c r="F18" s="41">
        <v>86400</v>
      </c>
      <c r="G18" s="36">
        <v>46295</v>
      </c>
      <c r="H18" s="41">
        <v>86400</v>
      </c>
      <c r="I18" s="35">
        <v>0</v>
      </c>
      <c r="J18" s="35" t="s">
        <v>16</v>
      </c>
      <c r="K18" s="35"/>
    </row>
    <row r="19" spans="1:11" s="5" customFormat="1" ht="20.100000000000001" customHeight="1" x14ac:dyDescent="0.2">
      <c r="A19" s="40">
        <v>14</v>
      </c>
      <c r="B19" s="5" t="s">
        <v>19</v>
      </c>
      <c r="C19" s="5" t="s">
        <v>20</v>
      </c>
      <c r="D19" s="35">
        <v>2052</v>
      </c>
      <c r="E19" s="36">
        <v>46281</v>
      </c>
      <c r="F19" s="39">
        <v>34096.269999999997</v>
      </c>
      <c r="G19" s="36">
        <v>46295</v>
      </c>
      <c r="H19" s="39">
        <v>34096.269999999997</v>
      </c>
      <c r="I19" s="35">
        <v>0</v>
      </c>
      <c r="J19" s="35" t="s">
        <v>16</v>
      </c>
      <c r="K19" s="35"/>
    </row>
    <row r="20" spans="1:11" s="5" customFormat="1" ht="20.100000000000001" customHeight="1" x14ac:dyDescent="0.2">
      <c r="A20" s="40">
        <v>15</v>
      </c>
      <c r="B20" s="5" t="s">
        <v>148</v>
      </c>
      <c r="C20" s="5" t="s">
        <v>149</v>
      </c>
      <c r="D20" s="35">
        <v>2050</v>
      </c>
      <c r="E20" s="36">
        <v>46282</v>
      </c>
      <c r="F20" s="41">
        <v>613600</v>
      </c>
      <c r="G20" s="36">
        <v>46295</v>
      </c>
      <c r="H20" s="41">
        <v>613600</v>
      </c>
      <c r="I20" s="35">
        <v>0</v>
      </c>
      <c r="J20" s="35" t="s">
        <v>16</v>
      </c>
      <c r="K20" s="35"/>
    </row>
    <row r="21" spans="1:11" s="5" customFormat="1" ht="20.100000000000001" customHeight="1" x14ac:dyDescent="0.2">
      <c r="A21" s="40">
        <v>16</v>
      </c>
      <c r="B21" s="49" t="s">
        <v>26</v>
      </c>
      <c r="C21" s="34" t="s">
        <v>27</v>
      </c>
      <c r="D21" s="35" t="s">
        <v>78</v>
      </c>
      <c r="E21" s="45">
        <v>44510</v>
      </c>
      <c r="F21" s="37">
        <v>27612</v>
      </c>
      <c r="G21" s="36">
        <v>46295</v>
      </c>
      <c r="H21" s="35">
        <v>0</v>
      </c>
      <c r="I21" s="37">
        <v>27612</v>
      </c>
      <c r="J21" s="35" t="s">
        <v>200</v>
      </c>
      <c r="K21" s="35"/>
    </row>
    <row r="22" spans="1:11" s="5" customFormat="1" ht="20.100000000000001" customHeight="1" x14ac:dyDescent="0.2">
      <c r="A22" s="40">
        <v>17</v>
      </c>
      <c r="B22" s="49" t="s">
        <v>26</v>
      </c>
      <c r="C22" s="34" t="s">
        <v>28</v>
      </c>
      <c r="D22" s="35" t="s">
        <v>79</v>
      </c>
      <c r="E22" s="45">
        <v>44572</v>
      </c>
      <c r="F22" s="38">
        <v>52864</v>
      </c>
      <c r="G22" s="36">
        <v>46295</v>
      </c>
      <c r="H22" s="35">
        <v>0</v>
      </c>
      <c r="I22" s="38">
        <v>52864</v>
      </c>
      <c r="J22" s="35" t="s">
        <v>200</v>
      </c>
      <c r="K22" s="35"/>
    </row>
    <row r="23" spans="1:11" s="5" customFormat="1" ht="20.100000000000001" customHeight="1" x14ac:dyDescent="0.2">
      <c r="A23" s="40">
        <v>18</v>
      </c>
      <c r="B23" s="49" t="s">
        <v>29</v>
      </c>
      <c r="C23" s="5" t="s">
        <v>30</v>
      </c>
      <c r="D23" s="35" t="s">
        <v>80</v>
      </c>
      <c r="E23" s="45">
        <v>44687</v>
      </c>
      <c r="F23" s="39">
        <v>33630</v>
      </c>
      <c r="G23" s="36">
        <v>46295</v>
      </c>
      <c r="H23" s="35">
        <v>0</v>
      </c>
      <c r="I23" s="39">
        <v>33630</v>
      </c>
      <c r="J23" s="35" t="s">
        <v>200</v>
      </c>
      <c r="K23" s="35"/>
    </row>
    <row r="24" spans="1:11" s="30" customFormat="1" ht="20.100000000000001" customHeight="1" x14ac:dyDescent="0.2">
      <c r="A24" s="40">
        <v>19</v>
      </c>
      <c r="B24" s="49" t="s">
        <v>31</v>
      </c>
      <c r="C24" s="34" t="s">
        <v>32</v>
      </c>
      <c r="D24" s="35" t="s">
        <v>81</v>
      </c>
      <c r="E24" s="45">
        <v>44722</v>
      </c>
      <c r="F24" s="39">
        <v>8053.5</v>
      </c>
      <c r="G24" s="36">
        <v>46295</v>
      </c>
      <c r="H24" s="35">
        <v>0</v>
      </c>
      <c r="I24" s="39">
        <v>8053.5</v>
      </c>
      <c r="J24" s="35" t="s">
        <v>200</v>
      </c>
      <c r="K24" s="35"/>
    </row>
    <row r="25" spans="1:11" s="5" customFormat="1" ht="20.100000000000001" customHeight="1" x14ac:dyDescent="0.2">
      <c r="A25" s="40">
        <v>20</v>
      </c>
      <c r="B25" s="49" t="s">
        <v>31</v>
      </c>
      <c r="C25" s="5" t="s">
        <v>33</v>
      </c>
      <c r="D25" s="35" t="s">
        <v>82</v>
      </c>
      <c r="E25" s="45">
        <v>44937</v>
      </c>
      <c r="F25" s="39">
        <v>5782</v>
      </c>
      <c r="G25" s="36">
        <v>46295</v>
      </c>
      <c r="H25" s="35">
        <v>0</v>
      </c>
      <c r="I25" s="39">
        <v>5782</v>
      </c>
      <c r="J25" s="35" t="s">
        <v>200</v>
      </c>
      <c r="K25" s="35"/>
    </row>
    <row r="26" spans="1:11" s="5" customFormat="1" ht="20.100000000000001" customHeight="1" x14ac:dyDescent="0.2">
      <c r="A26" s="40">
        <v>21</v>
      </c>
      <c r="B26" s="49" t="s">
        <v>31</v>
      </c>
      <c r="C26" s="5" t="s">
        <v>34</v>
      </c>
      <c r="D26" s="35" t="s">
        <v>83</v>
      </c>
      <c r="E26" s="45">
        <v>44937</v>
      </c>
      <c r="F26" s="39">
        <v>7021</v>
      </c>
      <c r="G26" s="36">
        <v>46295</v>
      </c>
      <c r="H26" s="35">
        <v>0</v>
      </c>
      <c r="I26" s="39">
        <v>7021</v>
      </c>
      <c r="J26" s="35" t="s">
        <v>200</v>
      </c>
      <c r="K26" s="35"/>
    </row>
    <row r="27" spans="1:11" s="5" customFormat="1" ht="20.100000000000001" customHeight="1" x14ac:dyDescent="0.2">
      <c r="A27" s="40">
        <v>22</v>
      </c>
      <c r="B27" s="49" t="s">
        <v>35</v>
      </c>
      <c r="C27" s="5" t="s">
        <v>36</v>
      </c>
      <c r="D27" s="35" t="s">
        <v>84</v>
      </c>
      <c r="E27" s="45">
        <v>45210</v>
      </c>
      <c r="F27" s="39">
        <v>38000</v>
      </c>
      <c r="G27" s="36">
        <v>46295</v>
      </c>
      <c r="H27" s="35">
        <v>0</v>
      </c>
      <c r="I27" s="39">
        <v>38000</v>
      </c>
      <c r="J27" s="35" t="s">
        <v>200</v>
      </c>
      <c r="K27" s="35"/>
    </row>
    <row r="28" spans="1:11" s="5" customFormat="1" ht="20.100000000000001" customHeight="1" x14ac:dyDescent="0.2">
      <c r="A28" s="40">
        <v>23</v>
      </c>
      <c r="B28" s="49" t="s">
        <v>37</v>
      </c>
      <c r="C28" s="5" t="s">
        <v>38</v>
      </c>
      <c r="D28" s="35" t="s">
        <v>85</v>
      </c>
      <c r="E28" s="45">
        <v>45845</v>
      </c>
      <c r="F28" s="39">
        <v>77282.649999999994</v>
      </c>
      <c r="G28" s="36">
        <v>46295</v>
      </c>
      <c r="H28" s="35">
        <v>0</v>
      </c>
      <c r="I28" s="39">
        <v>77282.649999999994</v>
      </c>
      <c r="J28" s="35" t="s">
        <v>200</v>
      </c>
      <c r="K28" s="35"/>
    </row>
    <row r="29" spans="1:11" s="5" customFormat="1" ht="20.100000000000001" customHeight="1" x14ac:dyDescent="0.2">
      <c r="A29" s="40">
        <v>24</v>
      </c>
      <c r="B29" s="49" t="s">
        <v>39</v>
      </c>
      <c r="C29" s="5" t="s">
        <v>40</v>
      </c>
      <c r="D29" s="35" t="s">
        <v>86</v>
      </c>
      <c r="E29" s="45">
        <v>45862</v>
      </c>
      <c r="F29" s="39">
        <v>91666.66</v>
      </c>
      <c r="G29" s="36">
        <v>46295</v>
      </c>
      <c r="H29" s="35">
        <v>0</v>
      </c>
      <c r="I29" s="39">
        <v>91666.66</v>
      </c>
      <c r="J29" s="35" t="s">
        <v>200</v>
      </c>
      <c r="K29" s="35"/>
    </row>
    <row r="30" spans="1:11" s="5" customFormat="1" ht="20.100000000000001" customHeight="1" x14ac:dyDescent="0.2">
      <c r="A30" s="40">
        <v>25</v>
      </c>
      <c r="B30" s="49" t="s">
        <v>43</v>
      </c>
      <c r="C30" s="5" t="s">
        <v>44</v>
      </c>
      <c r="D30" s="35" t="s">
        <v>88</v>
      </c>
      <c r="E30" s="45">
        <v>46174</v>
      </c>
      <c r="F30" s="39">
        <v>42710.1</v>
      </c>
      <c r="G30" s="36">
        <v>46295</v>
      </c>
      <c r="H30" s="35">
        <v>0</v>
      </c>
      <c r="I30" s="39">
        <v>42710.1</v>
      </c>
      <c r="J30" s="35" t="s">
        <v>200</v>
      </c>
      <c r="K30" s="35"/>
    </row>
    <row r="31" spans="1:11" s="5" customFormat="1" ht="20.100000000000001" customHeight="1" x14ac:dyDescent="0.2">
      <c r="A31" s="40">
        <v>26</v>
      </c>
      <c r="B31" s="49" t="s">
        <v>41</v>
      </c>
      <c r="C31" s="5" t="s">
        <v>42</v>
      </c>
      <c r="D31" s="35" t="s">
        <v>87</v>
      </c>
      <c r="E31" s="45">
        <v>46175</v>
      </c>
      <c r="F31" s="39">
        <v>46000</v>
      </c>
      <c r="G31" s="36">
        <v>46295</v>
      </c>
      <c r="H31" s="35">
        <v>0</v>
      </c>
      <c r="I31" s="39">
        <v>46000</v>
      </c>
      <c r="J31" s="35" t="s">
        <v>200</v>
      </c>
      <c r="K31" s="35"/>
    </row>
    <row r="32" spans="1:11" s="5" customFormat="1" ht="20.100000000000001" customHeight="1" x14ac:dyDescent="0.2">
      <c r="A32" s="40">
        <v>27</v>
      </c>
      <c r="B32" s="49" t="s">
        <v>45</v>
      </c>
      <c r="C32" s="5" t="s">
        <v>46</v>
      </c>
      <c r="D32" s="35" t="s">
        <v>82</v>
      </c>
      <c r="E32" s="45">
        <v>46184</v>
      </c>
      <c r="F32" s="39">
        <v>27166.67</v>
      </c>
      <c r="G32" s="36">
        <v>46295</v>
      </c>
      <c r="H32" s="35">
        <v>0</v>
      </c>
      <c r="I32" s="39">
        <v>27166.67</v>
      </c>
      <c r="J32" s="35" t="s">
        <v>200</v>
      </c>
      <c r="K32" s="35"/>
    </row>
    <row r="33" spans="1:11" s="5" customFormat="1" ht="20.100000000000001" customHeight="1" x14ac:dyDescent="0.2">
      <c r="A33" s="40">
        <v>28</v>
      </c>
      <c r="B33" s="49" t="s">
        <v>21</v>
      </c>
      <c r="C33" s="5" t="s">
        <v>47</v>
      </c>
      <c r="D33" s="35" t="s">
        <v>89</v>
      </c>
      <c r="E33" s="45">
        <v>46204</v>
      </c>
      <c r="F33" s="39">
        <v>110000</v>
      </c>
      <c r="G33" s="36">
        <v>46295</v>
      </c>
      <c r="H33" s="35">
        <v>0</v>
      </c>
      <c r="I33" s="39">
        <v>110000</v>
      </c>
      <c r="J33" s="35" t="s">
        <v>200</v>
      </c>
      <c r="K33" s="35"/>
    </row>
    <row r="34" spans="1:11" s="5" customFormat="1" ht="20.100000000000001" customHeight="1" x14ac:dyDescent="0.2">
      <c r="A34" s="40">
        <v>29</v>
      </c>
      <c r="B34" s="49" t="s">
        <v>21</v>
      </c>
      <c r="C34" s="5" t="s">
        <v>48</v>
      </c>
      <c r="D34" s="35" t="s">
        <v>90</v>
      </c>
      <c r="E34" s="45">
        <v>46204</v>
      </c>
      <c r="F34" s="39">
        <v>70000</v>
      </c>
      <c r="G34" s="36">
        <v>46295</v>
      </c>
      <c r="H34" s="35">
        <v>0</v>
      </c>
      <c r="I34" s="39">
        <v>70000</v>
      </c>
      <c r="J34" s="35" t="s">
        <v>200</v>
      </c>
      <c r="K34" s="35"/>
    </row>
    <row r="35" spans="1:11" s="5" customFormat="1" ht="20.100000000000001" customHeight="1" x14ac:dyDescent="0.2">
      <c r="A35" s="40">
        <v>30</v>
      </c>
      <c r="B35" s="49" t="s">
        <v>21</v>
      </c>
      <c r="C35" s="5" t="s">
        <v>49</v>
      </c>
      <c r="D35" s="35" t="s">
        <v>91</v>
      </c>
      <c r="E35" s="45">
        <v>46204</v>
      </c>
      <c r="F35" s="39">
        <v>65000</v>
      </c>
      <c r="G35" s="36">
        <v>46295</v>
      </c>
      <c r="H35" s="35">
        <v>0</v>
      </c>
      <c r="I35" s="39">
        <v>65000</v>
      </c>
      <c r="J35" s="35" t="s">
        <v>200</v>
      </c>
      <c r="K35" s="35"/>
    </row>
    <row r="36" spans="1:11" s="5" customFormat="1" ht="20.100000000000001" customHeight="1" x14ac:dyDescent="0.2">
      <c r="A36" s="40">
        <v>31</v>
      </c>
      <c r="B36" s="49" t="s">
        <v>21</v>
      </c>
      <c r="C36" s="5" t="s">
        <v>50</v>
      </c>
      <c r="D36" s="35" t="s">
        <v>92</v>
      </c>
      <c r="E36" s="45">
        <v>46204</v>
      </c>
      <c r="F36" s="39">
        <v>150000</v>
      </c>
      <c r="G36" s="36">
        <v>46295</v>
      </c>
      <c r="H36" s="35">
        <v>0</v>
      </c>
      <c r="I36" s="39">
        <v>150000</v>
      </c>
      <c r="J36" s="35" t="s">
        <v>200</v>
      </c>
      <c r="K36" s="35"/>
    </row>
    <row r="37" spans="1:11" s="5" customFormat="1" ht="20.100000000000001" customHeight="1" x14ac:dyDescent="0.2">
      <c r="A37" s="40">
        <v>32</v>
      </c>
      <c r="B37" s="49" t="s">
        <v>21</v>
      </c>
      <c r="C37" s="5" t="s">
        <v>51</v>
      </c>
      <c r="D37" s="35" t="s">
        <v>93</v>
      </c>
      <c r="E37" s="45">
        <v>46204</v>
      </c>
      <c r="F37" s="39">
        <v>255000</v>
      </c>
      <c r="G37" s="36">
        <v>46295</v>
      </c>
      <c r="H37" s="35">
        <v>0</v>
      </c>
      <c r="I37" s="39">
        <v>255000</v>
      </c>
      <c r="J37" s="35" t="s">
        <v>200</v>
      </c>
      <c r="K37" s="35"/>
    </row>
    <row r="38" spans="1:11" s="5" customFormat="1" ht="20.100000000000001" customHeight="1" x14ac:dyDescent="0.2">
      <c r="A38" s="40">
        <v>33</v>
      </c>
      <c r="B38" s="49" t="s">
        <v>52</v>
      </c>
      <c r="C38" s="5" t="s">
        <v>53</v>
      </c>
      <c r="D38" s="35" t="s">
        <v>94</v>
      </c>
      <c r="E38" s="45">
        <v>46210</v>
      </c>
      <c r="F38" s="39">
        <v>29500</v>
      </c>
      <c r="G38" s="36">
        <v>46295</v>
      </c>
      <c r="H38" s="35">
        <v>0</v>
      </c>
      <c r="I38" s="39">
        <v>29500</v>
      </c>
      <c r="J38" s="35" t="s">
        <v>200</v>
      </c>
      <c r="K38" s="35"/>
    </row>
    <row r="39" spans="1:11" s="5" customFormat="1" ht="20.100000000000001" customHeight="1" x14ac:dyDescent="0.2">
      <c r="A39" s="40">
        <v>34</v>
      </c>
      <c r="B39" s="49" t="s">
        <v>54</v>
      </c>
      <c r="C39" s="5" t="s">
        <v>55</v>
      </c>
      <c r="D39" s="35" t="s">
        <v>95</v>
      </c>
      <c r="E39" s="45">
        <v>46211</v>
      </c>
      <c r="F39" s="39">
        <v>99710</v>
      </c>
      <c r="G39" s="36">
        <v>46295</v>
      </c>
      <c r="H39" s="35">
        <v>0</v>
      </c>
      <c r="I39" s="39">
        <v>99710</v>
      </c>
      <c r="J39" s="35" t="s">
        <v>200</v>
      </c>
      <c r="K39" s="35"/>
    </row>
    <row r="40" spans="1:11" s="5" customFormat="1" ht="20.100000000000001" customHeight="1" x14ac:dyDescent="0.2">
      <c r="A40" s="40">
        <v>35</v>
      </c>
      <c r="B40" s="49" t="s">
        <v>43</v>
      </c>
      <c r="C40" s="5" t="s">
        <v>44</v>
      </c>
      <c r="D40" s="35" t="s">
        <v>96</v>
      </c>
      <c r="E40" s="45">
        <v>46223</v>
      </c>
      <c r="F40" s="39">
        <v>95208.3</v>
      </c>
      <c r="G40" s="36">
        <v>46295</v>
      </c>
      <c r="H40" s="35">
        <v>0</v>
      </c>
      <c r="I40" s="39">
        <v>95208.3</v>
      </c>
      <c r="J40" s="35" t="s">
        <v>200</v>
      </c>
      <c r="K40" s="35"/>
    </row>
    <row r="41" spans="1:11" s="5" customFormat="1" ht="20.100000000000001" customHeight="1" x14ac:dyDescent="0.2">
      <c r="A41" s="40">
        <v>36</v>
      </c>
      <c r="B41" s="49" t="s">
        <v>43</v>
      </c>
      <c r="C41" s="5" t="s">
        <v>44</v>
      </c>
      <c r="D41" s="35" t="s">
        <v>97</v>
      </c>
      <c r="E41" s="45">
        <v>46223</v>
      </c>
      <c r="F41" s="39">
        <v>13835.5</v>
      </c>
      <c r="G41" s="36">
        <v>46295</v>
      </c>
      <c r="H41" s="35">
        <v>0</v>
      </c>
      <c r="I41" s="39">
        <v>13835.5</v>
      </c>
      <c r="J41" s="35" t="s">
        <v>200</v>
      </c>
      <c r="K41" s="35"/>
    </row>
    <row r="42" spans="1:11" s="5" customFormat="1" ht="20.100000000000001" customHeight="1" x14ac:dyDescent="0.2">
      <c r="A42" s="40">
        <v>37</v>
      </c>
      <c r="B42" s="49" t="s">
        <v>150</v>
      </c>
      <c r="C42" s="5" t="s">
        <v>25</v>
      </c>
      <c r="D42" s="35" t="s">
        <v>83</v>
      </c>
      <c r="E42" s="45">
        <v>46225</v>
      </c>
      <c r="F42" s="39">
        <v>20060</v>
      </c>
      <c r="G42" s="36">
        <v>46295</v>
      </c>
      <c r="H42" s="35">
        <v>0</v>
      </c>
      <c r="I42" s="39">
        <v>20060</v>
      </c>
      <c r="J42" s="35" t="s">
        <v>200</v>
      </c>
      <c r="K42" s="35"/>
    </row>
    <row r="43" spans="1:11" s="5" customFormat="1" ht="20.100000000000001" customHeight="1" x14ac:dyDescent="0.2">
      <c r="A43" s="40">
        <v>38</v>
      </c>
      <c r="B43" s="49" t="s">
        <v>56</v>
      </c>
      <c r="C43" s="5" t="s">
        <v>57</v>
      </c>
      <c r="D43" s="35" t="s">
        <v>99</v>
      </c>
      <c r="E43" s="45">
        <v>46234</v>
      </c>
      <c r="F43" s="39">
        <v>4988</v>
      </c>
      <c r="G43" s="36">
        <v>46295</v>
      </c>
      <c r="H43" s="35">
        <v>0</v>
      </c>
      <c r="I43" s="39">
        <v>4988</v>
      </c>
      <c r="J43" s="35" t="s">
        <v>200</v>
      </c>
      <c r="K43" s="35"/>
    </row>
    <row r="44" spans="1:11" s="5" customFormat="1" ht="20.100000000000001" customHeight="1" x14ac:dyDescent="0.2">
      <c r="A44" s="40">
        <v>39</v>
      </c>
      <c r="B44" s="49" t="s">
        <v>58</v>
      </c>
      <c r="C44" s="5" t="s">
        <v>59</v>
      </c>
      <c r="D44" s="50" t="s">
        <v>100</v>
      </c>
      <c r="E44" s="36" t="s">
        <v>123</v>
      </c>
      <c r="F44" s="39">
        <v>4088.32</v>
      </c>
      <c r="G44" s="36">
        <v>46295</v>
      </c>
      <c r="H44" s="35">
        <v>0</v>
      </c>
      <c r="I44" s="39">
        <v>4088.32</v>
      </c>
      <c r="J44" s="35" t="s">
        <v>200</v>
      </c>
      <c r="K44" s="35"/>
    </row>
    <row r="45" spans="1:11" s="5" customFormat="1" ht="20.100000000000001" customHeight="1" x14ac:dyDescent="0.2">
      <c r="A45" s="40">
        <v>40</v>
      </c>
      <c r="B45" s="49" t="s">
        <v>58</v>
      </c>
      <c r="C45" s="5" t="s">
        <v>59</v>
      </c>
      <c r="D45" s="35" t="s">
        <v>101</v>
      </c>
      <c r="E45" s="45">
        <v>46234</v>
      </c>
      <c r="F45" s="39">
        <v>1415.26</v>
      </c>
      <c r="G45" s="36">
        <v>46295</v>
      </c>
      <c r="H45" s="35">
        <v>0</v>
      </c>
      <c r="I45" s="39">
        <v>1415.26</v>
      </c>
      <c r="J45" s="35" t="s">
        <v>200</v>
      </c>
      <c r="K45" s="35"/>
    </row>
    <row r="46" spans="1:11" s="5" customFormat="1" ht="20.100000000000001" customHeight="1" x14ac:dyDescent="0.2">
      <c r="A46" s="40">
        <v>41</v>
      </c>
      <c r="B46" s="49" t="s">
        <v>21</v>
      </c>
      <c r="C46" s="5" t="s">
        <v>60</v>
      </c>
      <c r="D46" s="35" t="s">
        <v>102</v>
      </c>
      <c r="E46" s="45">
        <v>46237</v>
      </c>
      <c r="F46" s="39">
        <v>110000</v>
      </c>
      <c r="G46" s="36">
        <v>46295</v>
      </c>
      <c r="H46" s="35">
        <v>0</v>
      </c>
      <c r="I46" s="39">
        <v>110000</v>
      </c>
      <c r="J46" s="35" t="s">
        <v>200</v>
      </c>
      <c r="K46" s="35"/>
    </row>
    <row r="47" spans="1:11" s="5" customFormat="1" ht="20.100000000000001" customHeight="1" x14ac:dyDescent="0.2">
      <c r="A47" s="40">
        <v>42</v>
      </c>
      <c r="B47" s="49" t="s">
        <v>21</v>
      </c>
      <c r="C47" s="5" t="s">
        <v>61</v>
      </c>
      <c r="D47" s="35" t="s">
        <v>103</v>
      </c>
      <c r="E47" s="45">
        <v>46237</v>
      </c>
      <c r="F47" s="39">
        <v>70000</v>
      </c>
      <c r="G47" s="36">
        <v>46295</v>
      </c>
      <c r="H47" s="35">
        <v>0</v>
      </c>
      <c r="I47" s="39">
        <v>70000</v>
      </c>
      <c r="J47" s="35" t="s">
        <v>200</v>
      </c>
      <c r="K47" s="35"/>
    </row>
    <row r="48" spans="1:11" s="5" customFormat="1" ht="20.100000000000001" customHeight="1" x14ac:dyDescent="0.2">
      <c r="A48" s="40">
        <v>43</v>
      </c>
      <c r="B48" s="49" t="s">
        <v>21</v>
      </c>
      <c r="C48" s="5" t="s">
        <v>62</v>
      </c>
      <c r="D48" s="35" t="s">
        <v>104</v>
      </c>
      <c r="E48" s="45">
        <v>46237</v>
      </c>
      <c r="F48" s="39">
        <v>65000</v>
      </c>
      <c r="G48" s="36">
        <v>46295</v>
      </c>
      <c r="H48" s="35">
        <v>0</v>
      </c>
      <c r="I48" s="39">
        <v>65000</v>
      </c>
      <c r="J48" s="35" t="s">
        <v>200</v>
      </c>
      <c r="K48" s="35"/>
    </row>
    <row r="49" spans="1:11" s="5" customFormat="1" ht="20.100000000000001" customHeight="1" x14ac:dyDescent="0.2">
      <c r="A49" s="40">
        <v>44</v>
      </c>
      <c r="B49" s="49" t="s">
        <v>21</v>
      </c>
      <c r="C49" s="5" t="s">
        <v>63</v>
      </c>
      <c r="D49" s="35" t="s">
        <v>105</v>
      </c>
      <c r="E49" s="45">
        <v>46237</v>
      </c>
      <c r="F49" s="39">
        <v>150000</v>
      </c>
      <c r="G49" s="36">
        <v>46295</v>
      </c>
      <c r="H49" s="35">
        <v>0</v>
      </c>
      <c r="I49" s="39">
        <v>150000</v>
      </c>
      <c r="J49" s="35" t="s">
        <v>200</v>
      </c>
      <c r="K49" s="35"/>
    </row>
    <row r="50" spans="1:11" s="5" customFormat="1" ht="20.100000000000001" customHeight="1" x14ac:dyDescent="0.2">
      <c r="A50" s="40">
        <v>45</v>
      </c>
      <c r="B50" s="49" t="s">
        <v>21</v>
      </c>
      <c r="C50" s="5" t="s">
        <v>64</v>
      </c>
      <c r="D50" s="35" t="s">
        <v>106</v>
      </c>
      <c r="E50" s="45">
        <v>46237</v>
      </c>
      <c r="F50" s="39">
        <v>255000</v>
      </c>
      <c r="G50" s="36">
        <v>46295</v>
      </c>
      <c r="H50" s="35">
        <v>0</v>
      </c>
      <c r="I50" s="39">
        <v>255000</v>
      </c>
      <c r="J50" s="35" t="s">
        <v>200</v>
      </c>
      <c r="K50" s="35"/>
    </row>
    <row r="51" spans="1:11" s="5" customFormat="1" ht="20.100000000000001" customHeight="1" x14ac:dyDescent="0.2">
      <c r="A51" s="40">
        <v>46</v>
      </c>
      <c r="B51" s="49" t="s">
        <v>58</v>
      </c>
      <c r="C51" s="5" t="s">
        <v>59</v>
      </c>
      <c r="D51" s="35" t="s">
        <v>107</v>
      </c>
      <c r="E51" s="45">
        <v>46239</v>
      </c>
      <c r="F51" s="39">
        <v>18728.849999999999</v>
      </c>
      <c r="G51" s="36">
        <v>46295</v>
      </c>
      <c r="H51" s="35">
        <v>0</v>
      </c>
      <c r="I51" s="39">
        <v>18728.849999999999</v>
      </c>
      <c r="J51" s="35" t="s">
        <v>200</v>
      </c>
      <c r="K51" s="35"/>
    </row>
    <row r="52" spans="1:11" s="5" customFormat="1" ht="20.100000000000001" customHeight="1" x14ac:dyDescent="0.2">
      <c r="A52" s="40">
        <v>47</v>
      </c>
      <c r="B52" s="49" t="s">
        <v>58</v>
      </c>
      <c r="C52" s="5" t="s">
        <v>59</v>
      </c>
      <c r="D52" s="35" t="s">
        <v>108</v>
      </c>
      <c r="E52" s="45">
        <v>46239</v>
      </c>
      <c r="F52" s="39">
        <v>18728.849999999999</v>
      </c>
      <c r="G52" s="36">
        <v>46295</v>
      </c>
      <c r="H52" s="35">
        <v>0</v>
      </c>
      <c r="I52" s="39">
        <v>18728.849999999999</v>
      </c>
      <c r="J52" s="35" t="s">
        <v>200</v>
      </c>
      <c r="K52" s="35"/>
    </row>
    <row r="53" spans="1:11" s="5" customFormat="1" ht="20.100000000000001" customHeight="1" x14ac:dyDescent="0.2">
      <c r="A53" s="40">
        <v>48</v>
      </c>
      <c r="B53" s="49" t="s">
        <v>65</v>
      </c>
      <c r="C53" s="5" t="s">
        <v>66</v>
      </c>
      <c r="D53" s="35" t="s">
        <v>109</v>
      </c>
      <c r="E53" s="45">
        <v>46244</v>
      </c>
      <c r="F53" s="39">
        <v>191400</v>
      </c>
      <c r="G53" s="36">
        <v>46295</v>
      </c>
      <c r="H53" s="35">
        <v>0</v>
      </c>
      <c r="I53" s="39">
        <v>191400</v>
      </c>
      <c r="J53" s="35" t="s">
        <v>200</v>
      </c>
      <c r="K53" s="37"/>
    </row>
    <row r="54" spans="1:11" s="5" customFormat="1" ht="20.100000000000001" customHeight="1" x14ac:dyDescent="0.2">
      <c r="A54" s="40">
        <v>49</v>
      </c>
      <c r="B54" s="49" t="s">
        <v>56</v>
      </c>
      <c r="C54" s="5" t="s">
        <v>57</v>
      </c>
      <c r="D54" s="35" t="s">
        <v>110</v>
      </c>
      <c r="E54" s="45">
        <v>46246</v>
      </c>
      <c r="F54" s="39">
        <v>3780</v>
      </c>
      <c r="G54" s="36">
        <v>46295</v>
      </c>
      <c r="H54" s="35">
        <v>0</v>
      </c>
      <c r="I54" s="39">
        <v>3780</v>
      </c>
      <c r="J54" s="35" t="s">
        <v>200</v>
      </c>
      <c r="K54" s="38"/>
    </row>
    <row r="55" spans="1:11" s="5" customFormat="1" ht="20.100000000000001" customHeight="1" x14ac:dyDescent="0.2">
      <c r="A55" s="40">
        <v>50</v>
      </c>
      <c r="B55" s="49" t="s">
        <v>68</v>
      </c>
      <c r="C55" s="5" t="s">
        <v>69</v>
      </c>
      <c r="D55" s="35" t="s">
        <v>111</v>
      </c>
      <c r="E55" s="45">
        <v>46246</v>
      </c>
      <c r="F55" s="39">
        <v>236000</v>
      </c>
      <c r="G55" s="36">
        <v>46295</v>
      </c>
      <c r="H55" s="35">
        <v>0</v>
      </c>
      <c r="I55" s="39">
        <v>236000</v>
      </c>
      <c r="J55" s="35" t="s">
        <v>200</v>
      </c>
      <c r="K55" s="35"/>
    </row>
    <row r="56" spans="1:11" s="5" customFormat="1" ht="20.100000000000001" customHeight="1" x14ac:dyDescent="0.2">
      <c r="A56" s="40">
        <v>51</v>
      </c>
      <c r="B56" s="49" t="s">
        <v>71</v>
      </c>
      <c r="C56" s="5" t="s">
        <v>72</v>
      </c>
      <c r="D56" s="35" t="s">
        <v>112</v>
      </c>
      <c r="E56" s="45">
        <v>46254</v>
      </c>
      <c r="F56" s="39">
        <v>208000</v>
      </c>
      <c r="G56" s="36">
        <v>46295</v>
      </c>
      <c r="H56" s="35">
        <v>0</v>
      </c>
      <c r="I56" s="39">
        <v>208000</v>
      </c>
      <c r="J56" s="35" t="s">
        <v>200</v>
      </c>
      <c r="K56" s="35"/>
    </row>
    <row r="57" spans="1:11" s="5" customFormat="1" ht="20.100000000000001" customHeight="1" x14ac:dyDescent="0.2">
      <c r="A57" s="40">
        <v>52</v>
      </c>
      <c r="B57" s="49" t="s">
        <v>151</v>
      </c>
      <c r="C57" s="5" t="s">
        <v>152</v>
      </c>
      <c r="D57" s="35" t="s">
        <v>174</v>
      </c>
      <c r="E57" s="45">
        <v>46254</v>
      </c>
      <c r="F57" s="39">
        <v>17348.48</v>
      </c>
      <c r="G57" s="36">
        <v>46295</v>
      </c>
      <c r="H57" s="35">
        <v>0</v>
      </c>
      <c r="I57" s="39">
        <v>17348.48</v>
      </c>
      <c r="J57" s="35" t="s">
        <v>200</v>
      </c>
      <c r="K57" s="35"/>
    </row>
    <row r="58" spans="1:11" s="5" customFormat="1" ht="20.100000000000001" customHeight="1" x14ac:dyDescent="0.2">
      <c r="A58" s="40">
        <v>53</v>
      </c>
      <c r="B58" s="49" t="s">
        <v>73</v>
      </c>
      <c r="C58" s="5" t="s">
        <v>25</v>
      </c>
      <c r="D58" s="35" t="s">
        <v>113</v>
      </c>
      <c r="E58" s="45">
        <v>46254</v>
      </c>
      <c r="F58" s="39">
        <v>23600</v>
      </c>
      <c r="G58" s="36">
        <v>46295</v>
      </c>
      <c r="H58" s="35">
        <v>0</v>
      </c>
      <c r="I58" s="39">
        <v>23600</v>
      </c>
      <c r="J58" s="35" t="s">
        <v>200</v>
      </c>
      <c r="K58" s="35"/>
    </row>
    <row r="59" spans="1:11" s="5" customFormat="1" ht="20.100000000000001" customHeight="1" x14ac:dyDescent="0.2">
      <c r="A59" s="40">
        <v>54</v>
      </c>
      <c r="B59" s="49" t="s">
        <v>18</v>
      </c>
      <c r="C59" s="5" t="s">
        <v>74</v>
      </c>
      <c r="D59" s="35" t="s">
        <v>114</v>
      </c>
      <c r="E59" s="45">
        <v>46255</v>
      </c>
      <c r="F59" s="39">
        <v>107974.62</v>
      </c>
      <c r="G59" s="36">
        <v>46295</v>
      </c>
      <c r="H59" s="35">
        <v>0</v>
      </c>
      <c r="I59" s="39">
        <v>107974.62</v>
      </c>
      <c r="J59" s="35" t="s">
        <v>200</v>
      </c>
      <c r="K59" s="35"/>
    </row>
    <row r="60" spans="1:11" s="5" customFormat="1" ht="20.100000000000001" customHeight="1" x14ac:dyDescent="0.2">
      <c r="A60" s="40">
        <v>55</v>
      </c>
      <c r="B60" s="49" t="s">
        <v>56</v>
      </c>
      <c r="C60" s="5" t="s">
        <v>57</v>
      </c>
      <c r="D60" s="35" t="s">
        <v>115</v>
      </c>
      <c r="E60" s="45">
        <v>46255</v>
      </c>
      <c r="F60" s="39">
        <v>3780</v>
      </c>
      <c r="G60" s="36">
        <v>46295</v>
      </c>
      <c r="H60" s="35">
        <v>0</v>
      </c>
      <c r="I60" s="39">
        <v>3780</v>
      </c>
      <c r="J60" s="35" t="s">
        <v>200</v>
      </c>
      <c r="K60" s="35"/>
    </row>
    <row r="61" spans="1:11" s="5" customFormat="1" ht="20.100000000000001" customHeight="1" x14ac:dyDescent="0.2">
      <c r="A61" s="40">
        <v>56</v>
      </c>
      <c r="B61" s="49" t="s">
        <v>43</v>
      </c>
      <c r="C61" s="5" t="s">
        <v>44</v>
      </c>
      <c r="D61" s="35" t="s">
        <v>116</v>
      </c>
      <c r="E61" s="45">
        <v>46258</v>
      </c>
      <c r="F61" s="39">
        <v>24833.1</v>
      </c>
      <c r="G61" s="36">
        <v>46295</v>
      </c>
      <c r="H61" s="35">
        <v>0</v>
      </c>
      <c r="I61" s="39">
        <v>24833.1</v>
      </c>
      <c r="J61" s="35" t="s">
        <v>200</v>
      </c>
      <c r="K61" s="35"/>
    </row>
    <row r="62" spans="1:11" s="5" customFormat="1" ht="20.100000000000001" customHeight="1" x14ac:dyDescent="0.2">
      <c r="A62" s="40">
        <v>57</v>
      </c>
      <c r="B62" s="49" t="s">
        <v>43</v>
      </c>
      <c r="C62" s="5" t="s">
        <v>44</v>
      </c>
      <c r="D62" s="35" t="s">
        <v>117</v>
      </c>
      <c r="E62" s="45">
        <v>46258</v>
      </c>
      <c r="F62" s="39">
        <v>24833.1</v>
      </c>
      <c r="G62" s="36">
        <v>46295</v>
      </c>
      <c r="H62" s="35">
        <v>0</v>
      </c>
      <c r="I62" s="39">
        <v>24833.1</v>
      </c>
      <c r="J62" s="35" t="s">
        <v>200</v>
      </c>
      <c r="K62" s="35"/>
    </row>
    <row r="63" spans="1:11" s="5" customFormat="1" ht="20.100000000000001" customHeight="1" x14ac:dyDescent="0.2">
      <c r="A63" s="40">
        <v>58</v>
      </c>
      <c r="B63" s="49" t="s">
        <v>43</v>
      </c>
      <c r="C63" s="5" t="s">
        <v>44</v>
      </c>
      <c r="D63" s="35" t="s">
        <v>118</v>
      </c>
      <c r="E63" s="45">
        <v>46258</v>
      </c>
      <c r="F63" s="39">
        <v>47318</v>
      </c>
      <c r="G63" s="36">
        <v>46295</v>
      </c>
      <c r="H63" s="35">
        <v>0</v>
      </c>
      <c r="I63" s="39">
        <v>47318</v>
      </c>
      <c r="J63" s="35" t="s">
        <v>200</v>
      </c>
      <c r="K63" s="35"/>
    </row>
    <row r="64" spans="1:11" s="5" customFormat="1" ht="20.100000000000001" customHeight="1" x14ac:dyDescent="0.2">
      <c r="A64" s="40">
        <v>59</v>
      </c>
      <c r="B64" s="49" t="s">
        <v>43</v>
      </c>
      <c r="C64" s="5" t="s">
        <v>44</v>
      </c>
      <c r="D64" s="35" t="s">
        <v>119</v>
      </c>
      <c r="E64" s="45">
        <v>46258</v>
      </c>
      <c r="F64" s="39">
        <v>24833.200000000001</v>
      </c>
      <c r="G64" s="36">
        <v>46295</v>
      </c>
      <c r="H64" s="35">
        <v>0</v>
      </c>
      <c r="I64" s="39">
        <v>24833.200000000001</v>
      </c>
      <c r="J64" s="35" t="s">
        <v>200</v>
      </c>
      <c r="K64" s="35"/>
    </row>
    <row r="65" spans="1:11" s="5" customFormat="1" ht="20.100000000000001" customHeight="1" x14ac:dyDescent="0.2">
      <c r="A65" s="40">
        <v>60</v>
      </c>
      <c r="B65" s="49" t="s">
        <v>43</v>
      </c>
      <c r="C65" s="5" t="s">
        <v>44</v>
      </c>
      <c r="D65" s="35" t="s">
        <v>120</v>
      </c>
      <c r="E65" s="45">
        <v>46258</v>
      </c>
      <c r="F65" s="39">
        <v>26839.200000000001</v>
      </c>
      <c r="G65" s="36">
        <v>46295</v>
      </c>
      <c r="H65" s="35">
        <v>0</v>
      </c>
      <c r="I65" s="39">
        <v>26839.200000000001</v>
      </c>
      <c r="J65" s="35" t="s">
        <v>200</v>
      </c>
      <c r="K65" s="35"/>
    </row>
    <row r="66" spans="1:11" s="5" customFormat="1" ht="20.100000000000001" customHeight="1" x14ac:dyDescent="0.2">
      <c r="A66" s="40">
        <v>61</v>
      </c>
      <c r="B66" s="49" t="s">
        <v>43</v>
      </c>
      <c r="C66" s="5" t="s">
        <v>44</v>
      </c>
      <c r="D66" s="35" t="s">
        <v>121</v>
      </c>
      <c r="E66" s="45">
        <v>46258</v>
      </c>
      <c r="F66" s="39">
        <v>26898.1</v>
      </c>
      <c r="G66" s="36">
        <v>46295</v>
      </c>
      <c r="H66" s="35">
        <v>0</v>
      </c>
      <c r="I66" s="39">
        <v>26898.1</v>
      </c>
      <c r="J66" s="35" t="s">
        <v>200</v>
      </c>
      <c r="K66" s="35"/>
    </row>
    <row r="67" spans="1:11" s="5" customFormat="1" ht="20.100000000000001" customHeight="1" x14ac:dyDescent="0.2">
      <c r="A67" s="40">
        <v>62</v>
      </c>
      <c r="B67" s="49" t="s">
        <v>75</v>
      </c>
      <c r="C67" s="5" t="s">
        <v>76</v>
      </c>
      <c r="D67" s="35" t="s">
        <v>122</v>
      </c>
      <c r="E67" s="45">
        <v>46258</v>
      </c>
      <c r="F67" s="39">
        <v>5900</v>
      </c>
      <c r="G67" s="36">
        <v>46295</v>
      </c>
      <c r="H67" s="35">
        <v>0</v>
      </c>
      <c r="I67" s="39">
        <v>5900</v>
      </c>
      <c r="J67" s="35" t="s">
        <v>200</v>
      </c>
      <c r="K67" s="35"/>
    </row>
    <row r="68" spans="1:11" s="5" customFormat="1" ht="20.100000000000001" customHeight="1" x14ac:dyDescent="0.2">
      <c r="A68" s="40">
        <v>63</v>
      </c>
      <c r="B68" s="49" t="s">
        <v>124</v>
      </c>
      <c r="C68" s="5" t="s">
        <v>125</v>
      </c>
      <c r="D68" s="35" t="s">
        <v>85</v>
      </c>
      <c r="E68" s="45">
        <v>46261</v>
      </c>
      <c r="F68" s="39">
        <v>250514</v>
      </c>
      <c r="G68" s="36">
        <v>46295</v>
      </c>
      <c r="H68" s="35">
        <v>0</v>
      </c>
      <c r="I68" s="39">
        <v>250514</v>
      </c>
      <c r="J68" s="35" t="s">
        <v>200</v>
      </c>
      <c r="K68" s="35"/>
    </row>
    <row r="69" spans="1:11" s="5" customFormat="1" ht="20.100000000000001" customHeight="1" x14ac:dyDescent="0.2">
      <c r="A69" s="40">
        <v>64</v>
      </c>
      <c r="B69" s="49" t="s">
        <v>56</v>
      </c>
      <c r="C69" s="5" t="s">
        <v>57</v>
      </c>
      <c r="D69" s="35" t="s">
        <v>175</v>
      </c>
      <c r="E69" s="45">
        <v>46265</v>
      </c>
      <c r="F69" s="39">
        <v>3780</v>
      </c>
      <c r="G69" s="36">
        <v>46295</v>
      </c>
      <c r="H69" s="35">
        <v>0</v>
      </c>
      <c r="I69" s="39">
        <v>3780</v>
      </c>
      <c r="J69" s="35" t="s">
        <v>200</v>
      </c>
      <c r="K69" s="35"/>
    </row>
    <row r="70" spans="1:11" s="5" customFormat="1" ht="20.100000000000001" customHeight="1" x14ac:dyDescent="0.2">
      <c r="A70" s="40">
        <v>65</v>
      </c>
      <c r="B70" s="49" t="s">
        <v>21</v>
      </c>
      <c r="C70" s="49" t="s">
        <v>153</v>
      </c>
      <c r="D70" s="35" t="s">
        <v>176</v>
      </c>
      <c r="E70" s="45">
        <v>46266</v>
      </c>
      <c r="F70" s="39">
        <v>110000</v>
      </c>
      <c r="G70" s="36">
        <v>46295</v>
      </c>
      <c r="H70" s="35">
        <v>0</v>
      </c>
      <c r="I70" s="39">
        <v>110000</v>
      </c>
      <c r="J70" s="35" t="s">
        <v>200</v>
      </c>
      <c r="K70" s="35"/>
    </row>
    <row r="71" spans="1:11" s="5" customFormat="1" ht="20.100000000000001" customHeight="1" x14ac:dyDescent="0.2">
      <c r="A71" s="40">
        <v>66</v>
      </c>
      <c r="B71" s="49" t="s">
        <v>21</v>
      </c>
      <c r="C71" s="49" t="s">
        <v>154</v>
      </c>
      <c r="D71" s="35" t="s">
        <v>177</v>
      </c>
      <c r="E71" s="45">
        <v>46266</v>
      </c>
      <c r="F71" s="39">
        <v>70000</v>
      </c>
      <c r="G71" s="36">
        <v>46295</v>
      </c>
      <c r="H71" s="35">
        <v>0</v>
      </c>
      <c r="I71" s="39">
        <v>70000</v>
      </c>
      <c r="J71" s="35" t="s">
        <v>200</v>
      </c>
      <c r="K71" s="35"/>
    </row>
    <row r="72" spans="1:11" s="5" customFormat="1" ht="20.100000000000001" customHeight="1" x14ac:dyDescent="0.2">
      <c r="A72" s="40">
        <v>67</v>
      </c>
      <c r="B72" s="49" t="s">
        <v>21</v>
      </c>
      <c r="C72" s="49" t="s">
        <v>155</v>
      </c>
      <c r="D72" s="35" t="s">
        <v>178</v>
      </c>
      <c r="E72" s="45">
        <v>46266</v>
      </c>
      <c r="F72" s="39">
        <v>65000</v>
      </c>
      <c r="G72" s="36">
        <v>46295</v>
      </c>
      <c r="H72" s="35">
        <v>0</v>
      </c>
      <c r="I72" s="39">
        <v>65000</v>
      </c>
      <c r="J72" s="35" t="s">
        <v>200</v>
      </c>
      <c r="K72" s="35"/>
    </row>
    <row r="73" spans="1:11" s="5" customFormat="1" ht="20.100000000000001" customHeight="1" x14ac:dyDescent="0.2">
      <c r="A73" s="40">
        <v>68</v>
      </c>
      <c r="B73" s="49" t="s">
        <v>21</v>
      </c>
      <c r="C73" s="49" t="s">
        <v>156</v>
      </c>
      <c r="D73" s="35" t="s">
        <v>179</v>
      </c>
      <c r="E73" s="45">
        <v>46266</v>
      </c>
      <c r="F73" s="39">
        <v>150000</v>
      </c>
      <c r="G73" s="36">
        <v>46295</v>
      </c>
      <c r="H73" s="35">
        <v>0</v>
      </c>
      <c r="I73" s="39">
        <v>150000</v>
      </c>
      <c r="J73" s="35" t="s">
        <v>200</v>
      </c>
      <c r="K73" s="35"/>
    </row>
    <row r="74" spans="1:11" s="5" customFormat="1" ht="20.100000000000001" customHeight="1" x14ac:dyDescent="0.2">
      <c r="A74" s="40">
        <v>69</v>
      </c>
      <c r="B74" s="49" t="s">
        <v>21</v>
      </c>
      <c r="C74" s="49" t="s">
        <v>157</v>
      </c>
      <c r="D74" s="35" t="s">
        <v>180</v>
      </c>
      <c r="E74" s="45">
        <v>46266</v>
      </c>
      <c r="F74" s="39">
        <v>255000</v>
      </c>
      <c r="G74" s="36">
        <v>46295</v>
      </c>
      <c r="H74" s="35">
        <v>0</v>
      </c>
      <c r="I74" s="39">
        <v>255000</v>
      </c>
      <c r="J74" s="35" t="s">
        <v>200</v>
      </c>
      <c r="K74" s="35"/>
    </row>
    <row r="75" spans="1:11" s="5" customFormat="1" ht="20.100000000000001" customHeight="1" x14ac:dyDescent="0.2">
      <c r="A75" s="40">
        <v>70</v>
      </c>
      <c r="B75" s="49" t="s">
        <v>158</v>
      </c>
      <c r="C75" s="5" t="s">
        <v>159</v>
      </c>
      <c r="D75" s="35" t="s">
        <v>181</v>
      </c>
      <c r="E75" s="45">
        <v>46267</v>
      </c>
      <c r="F75" s="39">
        <v>78239.34</v>
      </c>
      <c r="G75" s="36">
        <v>46295</v>
      </c>
      <c r="H75" s="35">
        <v>0</v>
      </c>
      <c r="I75" s="39">
        <v>78239.34</v>
      </c>
      <c r="J75" s="35" t="s">
        <v>200</v>
      </c>
      <c r="K75" s="35"/>
    </row>
    <row r="76" spans="1:11" s="5" customFormat="1" ht="20.100000000000001" customHeight="1" x14ac:dyDescent="0.2">
      <c r="A76" s="40">
        <v>71</v>
      </c>
      <c r="B76" s="49" t="s">
        <v>158</v>
      </c>
      <c r="C76" s="5" t="s">
        <v>159</v>
      </c>
      <c r="D76" s="35" t="s">
        <v>182</v>
      </c>
      <c r="E76" s="45">
        <v>46267</v>
      </c>
      <c r="F76" s="39">
        <v>5902.54</v>
      </c>
      <c r="G76" s="36">
        <v>46295</v>
      </c>
      <c r="H76" s="35">
        <v>0</v>
      </c>
      <c r="I76" s="39">
        <v>5902.54</v>
      </c>
      <c r="J76" s="35" t="s">
        <v>200</v>
      </c>
      <c r="K76" s="35"/>
    </row>
    <row r="77" spans="1:11" s="5" customFormat="1" ht="20.100000000000001" customHeight="1" x14ac:dyDescent="0.2">
      <c r="A77" s="40">
        <v>72</v>
      </c>
      <c r="B77" s="49" t="s">
        <v>45</v>
      </c>
      <c r="C77" s="5" t="s">
        <v>46</v>
      </c>
      <c r="D77" s="35" t="s">
        <v>98</v>
      </c>
      <c r="E77" s="45">
        <v>46267</v>
      </c>
      <c r="F77" s="39">
        <v>13583.33</v>
      </c>
      <c r="G77" s="36">
        <v>46295</v>
      </c>
      <c r="H77" s="35">
        <v>0</v>
      </c>
      <c r="I77" s="39">
        <v>13583.33</v>
      </c>
      <c r="J77" s="35" t="s">
        <v>200</v>
      </c>
      <c r="K77" s="35"/>
    </row>
    <row r="78" spans="1:11" s="5" customFormat="1" ht="20.100000000000001" customHeight="1" x14ac:dyDescent="0.2">
      <c r="A78" s="40">
        <v>73</v>
      </c>
      <c r="B78" s="49" t="s">
        <v>67</v>
      </c>
      <c r="C78" s="5" t="s">
        <v>160</v>
      </c>
      <c r="D78" s="35" t="s">
        <v>183</v>
      </c>
      <c r="E78" s="45">
        <v>46268</v>
      </c>
      <c r="F78" s="39">
        <v>250779.5</v>
      </c>
      <c r="G78" s="36">
        <v>46295</v>
      </c>
      <c r="H78" s="35">
        <v>0</v>
      </c>
      <c r="I78" s="39">
        <v>250779.5</v>
      </c>
      <c r="J78" s="35" t="s">
        <v>200</v>
      </c>
      <c r="K78" s="35"/>
    </row>
    <row r="79" spans="1:11" s="5" customFormat="1" ht="20.100000000000001" customHeight="1" x14ac:dyDescent="0.2">
      <c r="A79" s="40">
        <v>74</v>
      </c>
      <c r="B79" s="49" t="s">
        <v>54</v>
      </c>
      <c r="C79" s="5" t="s">
        <v>161</v>
      </c>
      <c r="D79" s="35" t="s">
        <v>184</v>
      </c>
      <c r="E79" s="45">
        <v>46268</v>
      </c>
      <c r="F79" s="39">
        <v>594720</v>
      </c>
      <c r="G79" s="36">
        <v>46295</v>
      </c>
      <c r="H79" s="35">
        <v>0</v>
      </c>
      <c r="I79" s="39">
        <v>594720</v>
      </c>
      <c r="J79" s="35" t="s">
        <v>200</v>
      </c>
      <c r="K79" s="35"/>
    </row>
    <row r="80" spans="1:11" s="5" customFormat="1" ht="20.100000000000001" customHeight="1" x14ac:dyDescent="0.2">
      <c r="A80" s="40">
        <v>75</v>
      </c>
      <c r="B80" s="49" t="s">
        <v>162</v>
      </c>
      <c r="C80" s="5" t="s">
        <v>163</v>
      </c>
      <c r="D80" s="35" t="s">
        <v>185</v>
      </c>
      <c r="E80" s="45">
        <v>46269</v>
      </c>
      <c r="F80" s="39">
        <v>3000000</v>
      </c>
      <c r="G80" s="36">
        <v>46295</v>
      </c>
      <c r="H80" s="35">
        <v>0</v>
      </c>
      <c r="I80" s="39">
        <v>3000000</v>
      </c>
      <c r="J80" s="35" t="s">
        <v>200</v>
      </c>
      <c r="K80" s="35"/>
    </row>
    <row r="81" spans="1:14" s="5" customFormat="1" ht="20.100000000000001" customHeight="1" x14ac:dyDescent="0.2">
      <c r="A81" s="40">
        <v>76</v>
      </c>
      <c r="B81" s="49" t="s">
        <v>164</v>
      </c>
      <c r="C81" s="5" t="s">
        <v>165</v>
      </c>
      <c r="D81" s="35" t="s">
        <v>186</v>
      </c>
      <c r="E81" s="45">
        <v>46269</v>
      </c>
      <c r="F81" s="39">
        <v>76666.63</v>
      </c>
      <c r="G81" s="36">
        <v>46295</v>
      </c>
      <c r="H81" s="35">
        <v>0</v>
      </c>
      <c r="I81" s="39">
        <v>76666.63</v>
      </c>
      <c r="J81" s="35" t="s">
        <v>200</v>
      </c>
      <c r="K81" s="35"/>
    </row>
    <row r="82" spans="1:14" s="5" customFormat="1" ht="20.100000000000001" customHeight="1" x14ac:dyDescent="0.2">
      <c r="A82" s="40">
        <v>77</v>
      </c>
      <c r="B82" s="49" t="s">
        <v>56</v>
      </c>
      <c r="C82" s="5" t="s">
        <v>57</v>
      </c>
      <c r="D82" s="35" t="s">
        <v>187</v>
      </c>
      <c r="E82" s="45">
        <v>46273</v>
      </c>
      <c r="F82" s="39">
        <v>3528</v>
      </c>
      <c r="G82" s="36">
        <v>46295</v>
      </c>
      <c r="H82" s="35">
        <v>0</v>
      </c>
      <c r="I82" s="39">
        <v>3528</v>
      </c>
      <c r="J82" s="35" t="s">
        <v>200</v>
      </c>
      <c r="K82" s="35"/>
    </row>
    <row r="83" spans="1:14" s="5" customFormat="1" ht="20.100000000000001" customHeight="1" x14ac:dyDescent="0.2">
      <c r="A83" s="40">
        <v>78</v>
      </c>
      <c r="B83" s="49" t="s">
        <v>166</v>
      </c>
      <c r="C83" s="5" t="s">
        <v>167</v>
      </c>
      <c r="D83" s="35" t="s">
        <v>188</v>
      </c>
      <c r="E83" s="45">
        <v>46274</v>
      </c>
      <c r="F83" s="39">
        <v>44000</v>
      </c>
      <c r="G83" s="36">
        <v>46295</v>
      </c>
      <c r="H83" s="35">
        <v>0</v>
      </c>
      <c r="I83" s="39">
        <v>44000</v>
      </c>
      <c r="J83" s="35" t="s">
        <v>200</v>
      </c>
      <c r="K83" s="35"/>
    </row>
    <row r="84" spans="1:14" s="5" customFormat="1" ht="20.100000000000001" customHeight="1" x14ac:dyDescent="0.2">
      <c r="A84" s="40">
        <v>79</v>
      </c>
      <c r="B84" s="49" t="s">
        <v>43</v>
      </c>
      <c r="C84" s="5" t="s">
        <v>44</v>
      </c>
      <c r="D84" s="35" t="s">
        <v>189</v>
      </c>
      <c r="E84" s="45">
        <v>46280</v>
      </c>
      <c r="F84" s="39">
        <v>21830</v>
      </c>
      <c r="G84" s="36">
        <v>46295</v>
      </c>
      <c r="H84" s="35">
        <v>0</v>
      </c>
      <c r="I84" s="39">
        <v>21830</v>
      </c>
      <c r="J84" s="35" t="s">
        <v>200</v>
      </c>
      <c r="K84" s="35"/>
    </row>
    <row r="85" spans="1:14" s="5" customFormat="1" ht="20.100000000000001" customHeight="1" x14ac:dyDescent="0.2">
      <c r="A85" s="40">
        <v>80</v>
      </c>
      <c r="B85" s="5" t="s">
        <v>168</v>
      </c>
      <c r="C85" s="5" t="s">
        <v>126</v>
      </c>
      <c r="D85" s="35" t="s">
        <v>190</v>
      </c>
      <c r="E85" s="45">
        <v>46280</v>
      </c>
      <c r="F85" s="39">
        <v>18110.689999999999</v>
      </c>
      <c r="G85" s="36">
        <v>46295</v>
      </c>
      <c r="H85" s="35">
        <v>0</v>
      </c>
      <c r="I85" s="39">
        <v>18110.689999999999</v>
      </c>
      <c r="J85" s="35" t="s">
        <v>200</v>
      </c>
      <c r="K85" s="35"/>
    </row>
    <row r="86" spans="1:14" s="5" customFormat="1" ht="20.100000000000001" customHeight="1" x14ac:dyDescent="0.2">
      <c r="A86" s="40">
        <v>81</v>
      </c>
      <c r="B86" s="49" t="s">
        <v>169</v>
      </c>
      <c r="C86" s="5" t="s">
        <v>170</v>
      </c>
      <c r="D86" s="35" t="s">
        <v>191</v>
      </c>
      <c r="E86" s="45">
        <v>46283</v>
      </c>
      <c r="F86" s="39">
        <v>848.98</v>
      </c>
      <c r="G86" s="36">
        <v>46295</v>
      </c>
      <c r="H86" s="35">
        <v>0</v>
      </c>
      <c r="I86" s="39">
        <v>848.98</v>
      </c>
      <c r="J86" s="35" t="s">
        <v>200</v>
      </c>
      <c r="K86" s="35"/>
    </row>
    <row r="87" spans="1:14" s="5" customFormat="1" ht="20.100000000000001" customHeight="1" x14ac:dyDescent="0.2">
      <c r="A87" s="40">
        <v>82</v>
      </c>
      <c r="B87" s="5" t="s">
        <v>56</v>
      </c>
      <c r="C87" s="5" t="s">
        <v>57</v>
      </c>
      <c r="D87" s="35" t="s">
        <v>192</v>
      </c>
      <c r="E87" s="45">
        <v>46283</v>
      </c>
      <c r="F87" s="39">
        <v>4284</v>
      </c>
      <c r="G87" s="36">
        <v>46295</v>
      </c>
      <c r="H87" s="35">
        <v>0</v>
      </c>
      <c r="I87" s="39">
        <v>4284</v>
      </c>
      <c r="J87" s="35" t="s">
        <v>200</v>
      </c>
      <c r="K87" s="35"/>
    </row>
    <row r="88" spans="1:14" s="43" customFormat="1" ht="20.100000000000001" customHeight="1" x14ac:dyDescent="0.2">
      <c r="A88" s="40">
        <v>83</v>
      </c>
      <c r="B88" s="49" t="s">
        <v>169</v>
      </c>
      <c r="C88" s="5" t="s">
        <v>171</v>
      </c>
      <c r="D88" s="35" t="s">
        <v>193</v>
      </c>
      <c r="E88" s="45">
        <v>46286</v>
      </c>
      <c r="F88" s="39">
        <v>3896.06</v>
      </c>
      <c r="G88" s="36">
        <v>46295</v>
      </c>
      <c r="H88" s="35">
        <v>0</v>
      </c>
      <c r="I88" s="39">
        <v>3896.06</v>
      </c>
      <c r="J88" s="35" t="s">
        <v>200</v>
      </c>
      <c r="K88" s="35"/>
      <c r="L88" s="42"/>
    </row>
    <row r="89" spans="1:14" s="5" customFormat="1" ht="20.100000000000001" customHeight="1" x14ac:dyDescent="0.2">
      <c r="A89" s="40">
        <v>84</v>
      </c>
      <c r="B89" s="5" t="s">
        <v>168</v>
      </c>
      <c r="C89" s="5" t="s">
        <v>126</v>
      </c>
      <c r="D89" s="35" t="s">
        <v>194</v>
      </c>
      <c r="E89" s="45">
        <v>46288</v>
      </c>
      <c r="F89" s="39">
        <v>13696.48</v>
      </c>
      <c r="G89" s="36">
        <v>46295</v>
      </c>
      <c r="H89" s="35">
        <v>0</v>
      </c>
      <c r="I89" s="39">
        <v>13696.48</v>
      </c>
      <c r="J89" s="35" t="s">
        <v>200</v>
      </c>
      <c r="K89" s="35"/>
      <c r="L89" s="44"/>
    </row>
    <row r="90" spans="1:14" s="5" customFormat="1" ht="20.100000000000001" customHeight="1" x14ac:dyDescent="0.2">
      <c r="A90" s="40">
        <v>85</v>
      </c>
      <c r="B90" s="49" t="s">
        <v>77</v>
      </c>
      <c r="C90" s="5" t="s">
        <v>172</v>
      </c>
      <c r="D90" s="35" t="s">
        <v>195</v>
      </c>
      <c r="E90" s="45">
        <v>46292</v>
      </c>
      <c r="F90" s="39">
        <v>96987.98</v>
      </c>
      <c r="G90" s="36">
        <v>46295</v>
      </c>
      <c r="H90" s="35">
        <v>0</v>
      </c>
      <c r="I90" s="39">
        <v>96987.98</v>
      </c>
      <c r="J90" s="35" t="s">
        <v>200</v>
      </c>
      <c r="K90" s="35"/>
      <c r="L90" s="44"/>
      <c r="M90" s="44"/>
      <c r="N90" s="44"/>
    </row>
    <row r="91" spans="1:14" s="5" customFormat="1" ht="20.100000000000001" customHeight="1" x14ac:dyDescent="0.2">
      <c r="A91" s="40">
        <v>86</v>
      </c>
      <c r="B91" s="49" t="s">
        <v>77</v>
      </c>
      <c r="C91" s="5" t="s">
        <v>173</v>
      </c>
      <c r="D91" s="35" t="s">
        <v>196</v>
      </c>
      <c r="E91" s="45">
        <v>46292</v>
      </c>
      <c r="F91" s="39">
        <v>15674.6</v>
      </c>
      <c r="G91" s="36">
        <v>46295</v>
      </c>
      <c r="H91" s="35">
        <v>0</v>
      </c>
      <c r="I91" s="39">
        <v>15674.6</v>
      </c>
      <c r="J91" s="35" t="s">
        <v>200</v>
      </c>
      <c r="K91" s="35"/>
      <c r="L91" s="39"/>
    </row>
    <row r="92" spans="1:14" s="5" customFormat="1" ht="20.100000000000001" customHeight="1" x14ac:dyDescent="0.2">
      <c r="A92" s="40">
        <v>87</v>
      </c>
      <c r="B92" s="49" t="s">
        <v>77</v>
      </c>
      <c r="C92" s="5" t="s">
        <v>173</v>
      </c>
      <c r="D92" s="35" t="s">
        <v>197</v>
      </c>
      <c r="E92" s="45">
        <v>46292</v>
      </c>
      <c r="F92" s="39">
        <v>327129.39</v>
      </c>
      <c r="G92" s="36">
        <v>46295</v>
      </c>
      <c r="H92" s="35">
        <v>0</v>
      </c>
      <c r="I92" s="39">
        <v>327129.39</v>
      </c>
      <c r="J92" s="35" t="s">
        <v>200</v>
      </c>
      <c r="K92" s="35"/>
    </row>
    <row r="93" spans="1:14" s="5" customFormat="1" ht="20.100000000000001" customHeight="1" x14ac:dyDescent="0.2">
      <c r="A93" s="40">
        <v>88</v>
      </c>
      <c r="B93" s="49" t="s">
        <v>77</v>
      </c>
      <c r="C93" s="5" t="s">
        <v>173</v>
      </c>
      <c r="D93" s="35" t="s">
        <v>198</v>
      </c>
      <c r="E93" s="45">
        <v>46292</v>
      </c>
      <c r="F93" s="39">
        <v>37087.31</v>
      </c>
      <c r="G93" s="36">
        <v>46295</v>
      </c>
      <c r="H93" s="35">
        <v>0</v>
      </c>
      <c r="I93" s="39">
        <v>37087.31</v>
      </c>
      <c r="J93" s="35" t="s">
        <v>200</v>
      </c>
      <c r="K93" s="35"/>
    </row>
    <row r="94" spans="1:14" s="5" customFormat="1" ht="20.100000000000001" customHeight="1" x14ac:dyDescent="0.2">
      <c r="A94" s="40">
        <v>89</v>
      </c>
      <c r="B94" s="5" t="s">
        <v>168</v>
      </c>
      <c r="C94" s="5" t="s">
        <v>126</v>
      </c>
      <c r="D94" s="35" t="s">
        <v>199</v>
      </c>
      <c r="E94" s="45">
        <v>46294</v>
      </c>
      <c r="F94" s="39">
        <v>12870.45</v>
      </c>
      <c r="G94" s="36">
        <v>46295</v>
      </c>
      <c r="H94" s="35">
        <v>0</v>
      </c>
      <c r="I94" s="39">
        <v>12870.45</v>
      </c>
      <c r="J94" s="35" t="s">
        <v>200</v>
      </c>
      <c r="K94" s="35"/>
      <c r="L94" s="39"/>
    </row>
    <row r="95" spans="1:14" s="3" customFormat="1" ht="20.100000000000001" customHeight="1" x14ac:dyDescent="0.25">
      <c r="C95" s="51" t="s">
        <v>15</v>
      </c>
      <c r="D95" s="51"/>
      <c r="E95" s="51"/>
      <c r="F95" s="52">
        <f>SUM(F6:F94)</f>
        <v>17358379.659999996</v>
      </c>
      <c r="G95" s="53"/>
      <c r="H95" s="52">
        <f>SUM(H6:H94)</f>
        <v>8796860.9199999981</v>
      </c>
      <c r="I95" s="52">
        <f>SUM(I6:I94)</f>
        <v>8561518.7400000021</v>
      </c>
      <c r="J95" s="52"/>
    </row>
    <row r="96" spans="1:14" s="5" customFormat="1" ht="20.100000000000001" customHeight="1" x14ac:dyDescent="0.2">
      <c r="C96" s="43"/>
      <c r="D96" s="43"/>
      <c r="E96" s="43"/>
      <c r="F96" s="42"/>
      <c r="G96" s="36"/>
      <c r="H96" s="42"/>
      <c r="I96" s="42"/>
      <c r="J96" s="35"/>
    </row>
    <row r="97" spans="2:17" s="5" customFormat="1" ht="20.100000000000001" customHeight="1" x14ac:dyDescent="0.2">
      <c r="C97" s="43"/>
      <c r="D97" s="43"/>
      <c r="E97" s="43"/>
      <c r="F97" s="42"/>
      <c r="G97" s="36"/>
      <c r="H97" s="41"/>
      <c r="I97" s="42"/>
      <c r="J97" s="35"/>
    </row>
    <row r="98" spans="2:17" s="5" customFormat="1" ht="20.100000000000001" customHeight="1" x14ac:dyDescent="0.2">
      <c r="F98" s="41"/>
      <c r="H98" s="41"/>
      <c r="J98" s="35"/>
    </row>
    <row r="99" spans="2:17" s="5" customFormat="1" ht="20.100000000000001" customHeight="1" x14ac:dyDescent="0.2">
      <c r="F99" s="41"/>
      <c r="H99" s="41"/>
      <c r="J99" s="35"/>
    </row>
    <row r="100" spans="2:17" s="5" customFormat="1" ht="20.100000000000001" customHeight="1" x14ac:dyDescent="0.2">
      <c r="B100" s="5" t="s">
        <v>17</v>
      </c>
      <c r="F100" s="41"/>
      <c r="H100" s="41"/>
      <c r="J100" s="35"/>
    </row>
    <row r="101" spans="2:17" s="5" customFormat="1" ht="20.100000000000001" customHeight="1" x14ac:dyDescent="0.25">
      <c r="B101" s="46"/>
      <c r="F101" s="41"/>
      <c r="G101" s="46"/>
      <c r="H101" s="1"/>
      <c r="J101" s="35"/>
    </row>
    <row r="102" spans="2:17" s="5" customFormat="1" ht="20.100000000000001" customHeight="1" x14ac:dyDescent="0.25">
      <c r="B102" s="5" t="s">
        <v>11</v>
      </c>
      <c r="F102" s="47"/>
      <c r="G102" s="31" t="s">
        <v>13</v>
      </c>
      <c r="H102" s="1"/>
      <c r="I102"/>
      <c r="J102" s="2"/>
      <c r="K102"/>
      <c r="L102"/>
      <c r="M102"/>
      <c r="N102"/>
      <c r="O102"/>
      <c r="P102"/>
      <c r="Q102"/>
    </row>
    <row r="103" spans="2:17" ht="20.100000000000001" customHeight="1" x14ac:dyDescent="0.25">
      <c r="B103" s="5" t="s">
        <v>12</v>
      </c>
      <c r="C103" s="5"/>
      <c r="D103" s="5"/>
      <c r="E103" s="5"/>
      <c r="F103" s="32"/>
      <c r="G103" s="33" t="s">
        <v>14</v>
      </c>
    </row>
    <row r="104" spans="2:17" ht="20.100000000000001" customHeight="1" x14ac:dyDescent="0.25">
      <c r="C104" s="5"/>
      <c r="D104" s="5"/>
    </row>
    <row r="105" spans="2:17" ht="20.100000000000001" customHeight="1" x14ac:dyDescent="0.25"/>
    <row r="106" spans="2:17" ht="20.100000000000001" customHeight="1" x14ac:dyDescent="0.25"/>
    <row r="107" spans="2:17" ht="20.100000000000001" customHeight="1" x14ac:dyDescent="0.25">
      <c r="B107" t="s">
        <v>17</v>
      </c>
    </row>
    <row r="108" spans="2:17" ht="20.100000000000001" customHeight="1" x14ac:dyDescent="0.25"/>
    <row r="109" spans="2:17" ht="20.100000000000001" customHeight="1" x14ac:dyDescent="0.25"/>
    <row r="110" spans="2:17" ht="20.100000000000001" customHeight="1" x14ac:dyDescent="0.25"/>
    <row r="111" spans="2:17" ht="20.100000000000001" customHeight="1" x14ac:dyDescent="0.25"/>
    <row r="112" spans="2:17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</sheetData>
  <mergeCells count="2">
    <mergeCell ref="A3:J3"/>
    <mergeCell ref="A4:J4"/>
  </mergeCells>
  <phoneticPr fontId="5" type="noConversion"/>
  <pageMargins left="3.937007874015748E-2" right="3.937007874015748E-2" top="3.937007874015748E-2" bottom="3.937007874015748E-2" header="3.937007874015748E-2" footer="3.937007874015748E-2"/>
  <pageSetup scale="48" fitToWidth="0" fitToHeight="2" orientation="landscape" verticalDpi="0" r:id="rId1"/>
  <rowBreaks count="1" manualBreakCount="1">
    <brk id="59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2026-10-05T14:11:09Z</cp:lastPrinted>
  <dcterms:created xsi:type="dcterms:W3CDTF">2023-03-29T17:21:35Z</dcterms:created>
  <dcterms:modified xsi:type="dcterms:W3CDTF">2026-10-07T14:16:49Z</dcterms:modified>
</cp:coreProperties>
</file>